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Nac1926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BO40" authorId="0">
      <text>
        <r>
          <rPr>
            <sz val="8"/>
            <rFont val="Tahoma"/>
            <family val="2"/>
          </rPr>
          <t>во всем населении написано "самоеды и юраки",
 в городском - "самоеды"; 
и по суммам получается, что они записаны как самоеды</t>
        </r>
      </text>
    </comment>
    <comment ref="BO42" authorId="0">
      <text>
        <r>
          <rPr>
            <sz val="8"/>
            <rFont val="Tahoma"/>
            <family val="2"/>
          </rPr>
          <t>во всем населении написано "самоеды и юраки",
 в городском - "самоеды"; 
и по суммам получается, что они записаны как самоеды</t>
        </r>
      </text>
    </comment>
  </commentList>
</comments>
</file>

<file path=xl/sharedStrings.xml><?xml version="1.0" encoding="utf-8"?>
<sst xmlns="http://schemas.openxmlformats.org/spreadsheetml/2006/main" count="601" uniqueCount="240">
  <si>
    <t>5-6</t>
  </si>
  <si>
    <t>190а</t>
  </si>
  <si>
    <t>190б</t>
  </si>
  <si>
    <t>190в</t>
  </si>
  <si>
    <t>190г</t>
  </si>
  <si>
    <t>190д</t>
  </si>
  <si>
    <t>190е</t>
  </si>
  <si>
    <t>190ж</t>
  </si>
  <si>
    <t>номер по порядку</t>
  </si>
  <si>
    <t>Республика</t>
  </si>
  <si>
    <t>Регион (край, область, губерния, АССР)</t>
  </si>
  <si>
    <t>Подрегион (округ, город)</t>
  </si>
  <si>
    <t>Категория</t>
  </si>
  <si>
    <t>Пол</t>
  </si>
  <si>
    <t>Русские</t>
  </si>
  <si>
    <t>Украинцы</t>
  </si>
  <si>
    <t xml:space="preserve">Белоруссы </t>
  </si>
  <si>
    <t xml:space="preserve">Поляки   </t>
  </si>
  <si>
    <t xml:space="preserve">Чехи и словаки       </t>
  </si>
  <si>
    <t>Сербы</t>
  </si>
  <si>
    <t>Болгары</t>
  </si>
  <si>
    <t>Латыши</t>
  </si>
  <si>
    <t>Литовцы</t>
  </si>
  <si>
    <t xml:space="preserve">Латгальцы </t>
  </si>
  <si>
    <t>Немцы</t>
  </si>
  <si>
    <t>Англичане</t>
  </si>
  <si>
    <t>Шведы</t>
  </si>
  <si>
    <t xml:space="preserve">Голландцы </t>
  </si>
  <si>
    <t>Итальянцы</t>
  </si>
  <si>
    <t xml:space="preserve">Французы  </t>
  </si>
  <si>
    <t>Румыны</t>
  </si>
  <si>
    <t>Молдаване</t>
  </si>
  <si>
    <t xml:space="preserve">Греки </t>
  </si>
  <si>
    <t>Албанцы</t>
  </si>
  <si>
    <t xml:space="preserve">Евреи </t>
  </si>
  <si>
    <t xml:space="preserve">Евреи крымские   </t>
  </si>
  <si>
    <t>Евреи горские</t>
  </si>
  <si>
    <t xml:space="preserve">Евреи грузинские  </t>
  </si>
  <si>
    <t>Евреи средне-азиатские</t>
  </si>
  <si>
    <t>Караимы</t>
  </si>
  <si>
    <t>Финны</t>
  </si>
  <si>
    <t>Финны ленинградские</t>
  </si>
  <si>
    <t xml:space="preserve">Карелы  </t>
  </si>
  <si>
    <t>Эсты</t>
  </si>
  <si>
    <t>Вепсы</t>
  </si>
  <si>
    <t>Водь</t>
  </si>
  <si>
    <t>Ижоры</t>
  </si>
  <si>
    <t xml:space="preserve">Лопари   </t>
  </si>
  <si>
    <t>Зыряне</t>
  </si>
  <si>
    <t xml:space="preserve">Пермяки     </t>
  </si>
  <si>
    <t xml:space="preserve">Вотяки   </t>
  </si>
  <si>
    <t xml:space="preserve">Бесермяне     </t>
  </si>
  <si>
    <t xml:space="preserve">Марийцы   </t>
  </si>
  <si>
    <t>Мордва</t>
  </si>
  <si>
    <t>Мадьяры</t>
  </si>
  <si>
    <t>Гагаузы</t>
  </si>
  <si>
    <t>Чуваши</t>
  </si>
  <si>
    <t>Татары</t>
  </si>
  <si>
    <t>Башкиры</t>
  </si>
  <si>
    <t xml:space="preserve">Нагайбаки </t>
  </si>
  <si>
    <t xml:space="preserve">Ногайцы    </t>
  </si>
  <si>
    <t>Цыгане</t>
  </si>
  <si>
    <t xml:space="preserve">Калмыки </t>
  </si>
  <si>
    <t>Монголы</t>
  </si>
  <si>
    <t>Буряты</t>
  </si>
  <si>
    <t xml:space="preserve">Сарт-калмыки   </t>
  </si>
  <si>
    <t>Вогулы</t>
  </si>
  <si>
    <t>Остяки</t>
  </si>
  <si>
    <t xml:space="preserve">Остяко-самоеды       </t>
  </si>
  <si>
    <t>Самоеды</t>
  </si>
  <si>
    <t>Юраки</t>
  </si>
  <si>
    <t>Сойоты</t>
  </si>
  <si>
    <t>Бухарцы</t>
  </si>
  <si>
    <t>Черневые татары</t>
  </si>
  <si>
    <t>Алтайцы</t>
  </si>
  <si>
    <t xml:space="preserve">Телеуты </t>
  </si>
  <si>
    <t xml:space="preserve">Теленгеты </t>
  </si>
  <si>
    <t xml:space="preserve">Kумандинцы </t>
  </si>
  <si>
    <t xml:space="preserve">Шорцы   </t>
  </si>
  <si>
    <t>Карагас</t>
  </si>
  <si>
    <t xml:space="preserve">Долганы </t>
  </si>
  <si>
    <t>Якуты</t>
  </si>
  <si>
    <t>Тунгусы</t>
  </si>
  <si>
    <t xml:space="preserve">Ламуты  </t>
  </si>
  <si>
    <t>Орочоны</t>
  </si>
  <si>
    <t>Гольды</t>
  </si>
  <si>
    <t xml:space="preserve">Ольчи </t>
  </si>
  <si>
    <t xml:space="preserve">Негидальцы    </t>
  </si>
  <si>
    <t xml:space="preserve">Орочи </t>
  </si>
  <si>
    <t xml:space="preserve">Удехе </t>
  </si>
  <si>
    <t xml:space="preserve">Ороки </t>
  </si>
  <si>
    <t xml:space="preserve">Манегры </t>
  </si>
  <si>
    <t xml:space="preserve">Манджуры </t>
  </si>
  <si>
    <t xml:space="preserve">Чукчи </t>
  </si>
  <si>
    <t xml:space="preserve">Коряки </t>
  </si>
  <si>
    <t xml:space="preserve">Камчадалы      </t>
  </si>
  <si>
    <t xml:space="preserve">Гиляки   </t>
  </si>
  <si>
    <t xml:space="preserve">Юкагиры   </t>
  </si>
  <si>
    <t>Чуванцы</t>
  </si>
  <si>
    <t>Алеуты</t>
  </si>
  <si>
    <t xml:space="preserve">Эскимосы </t>
  </si>
  <si>
    <t xml:space="preserve">Енисейцы </t>
  </si>
  <si>
    <t>Айны</t>
  </si>
  <si>
    <t>Китайцы</t>
  </si>
  <si>
    <t xml:space="preserve">Корейцы   </t>
  </si>
  <si>
    <t xml:space="preserve">Японцы </t>
  </si>
  <si>
    <t>а)  Аджарцы</t>
  </si>
  <si>
    <t xml:space="preserve">б)   Мегрелы      </t>
  </si>
  <si>
    <t xml:space="preserve">в)  Лазы </t>
  </si>
  <si>
    <t xml:space="preserve">г)   Сваны       </t>
  </si>
  <si>
    <t>Абхазы</t>
  </si>
  <si>
    <t xml:space="preserve">Черкесы </t>
  </si>
  <si>
    <t xml:space="preserve">Бескесек-абаза  </t>
  </si>
  <si>
    <t xml:space="preserve">Кабардинцы    </t>
  </si>
  <si>
    <t>Чечены</t>
  </si>
  <si>
    <t xml:space="preserve">Ингуши  </t>
  </si>
  <si>
    <t>Бацбии</t>
  </si>
  <si>
    <t>Лезги</t>
  </si>
  <si>
    <t xml:space="preserve">Табасараны    </t>
  </si>
  <si>
    <t>Агулы</t>
  </si>
  <si>
    <t xml:space="preserve">Арчинцы </t>
  </si>
  <si>
    <t xml:space="preserve">Рутулы   </t>
  </si>
  <si>
    <t xml:space="preserve">Цахуры </t>
  </si>
  <si>
    <t xml:space="preserve">Хиналуги </t>
  </si>
  <si>
    <t xml:space="preserve">Джеки  </t>
  </si>
  <si>
    <t xml:space="preserve">Будухи </t>
  </si>
  <si>
    <t>Удины</t>
  </si>
  <si>
    <t xml:space="preserve">Даргинцы </t>
  </si>
  <si>
    <t>Кубачинцы</t>
  </si>
  <si>
    <t xml:space="preserve">Лаки   </t>
  </si>
  <si>
    <t xml:space="preserve">Авары   </t>
  </si>
  <si>
    <t xml:space="preserve">Андии     </t>
  </si>
  <si>
    <t>Ботлихцы</t>
  </si>
  <si>
    <t>Годоберинцы</t>
  </si>
  <si>
    <t xml:space="preserve">Каратаи </t>
  </si>
  <si>
    <t>Ахвахцы</t>
  </si>
  <si>
    <t xml:space="preserve">Багулалы   </t>
  </si>
  <si>
    <t>Чамалалы</t>
  </si>
  <si>
    <t xml:space="preserve">Тиндии     </t>
  </si>
  <si>
    <t xml:space="preserve">Дидои </t>
  </si>
  <si>
    <t>Хваршины</t>
  </si>
  <si>
    <t xml:space="preserve">Капучины </t>
  </si>
  <si>
    <t>Хунзалы</t>
  </si>
  <si>
    <t xml:space="preserve">Армяне   </t>
  </si>
  <si>
    <t>Хемшины</t>
  </si>
  <si>
    <t>Арабы</t>
  </si>
  <si>
    <t>Айсоры</t>
  </si>
  <si>
    <t>Кайтаки</t>
  </si>
  <si>
    <t>Боша</t>
  </si>
  <si>
    <t>Осетины</t>
  </si>
  <si>
    <t>Курды</t>
  </si>
  <si>
    <t>Иезиды</t>
  </si>
  <si>
    <t>Талыши</t>
  </si>
  <si>
    <t>Таты</t>
  </si>
  <si>
    <t>Персы</t>
  </si>
  <si>
    <t xml:space="preserve">Карачаи </t>
  </si>
  <si>
    <t xml:space="preserve">Кумыки  </t>
  </si>
  <si>
    <t xml:space="preserve">Балкары </t>
  </si>
  <si>
    <t xml:space="preserve">Карапапахи </t>
  </si>
  <si>
    <t>Тюрки</t>
  </si>
  <si>
    <t xml:space="preserve">Тюрки османские   </t>
  </si>
  <si>
    <t>Тюрки ферганские и самаркандские</t>
  </si>
  <si>
    <t xml:space="preserve">Туркмены      </t>
  </si>
  <si>
    <t xml:space="preserve">Киргизы  </t>
  </si>
  <si>
    <t xml:space="preserve">Каракалпаки </t>
  </si>
  <si>
    <t xml:space="preserve">Кипчаки </t>
  </si>
  <si>
    <t>Кашгарцы</t>
  </si>
  <si>
    <t xml:space="preserve">Таранчи </t>
  </si>
  <si>
    <t>Казаки</t>
  </si>
  <si>
    <t xml:space="preserve">Курама  </t>
  </si>
  <si>
    <t>Узбеки</t>
  </si>
  <si>
    <t xml:space="preserve">Дунгане  </t>
  </si>
  <si>
    <t>Афганцы</t>
  </si>
  <si>
    <t xml:space="preserve">Таджики                  </t>
  </si>
  <si>
    <t xml:space="preserve">Ягнобцы </t>
  </si>
  <si>
    <t xml:space="preserve">Ирани </t>
  </si>
  <si>
    <t>Джемшиды</t>
  </si>
  <si>
    <t>Белуджи</t>
  </si>
  <si>
    <t xml:space="preserve">Бербери </t>
  </si>
  <si>
    <t>Индусы</t>
  </si>
  <si>
    <t xml:space="preserve">Прочие народности     </t>
  </si>
  <si>
    <t>б)   Кряшены</t>
  </si>
  <si>
    <t>в)  Тептяри</t>
  </si>
  <si>
    <t>г)  Уйгуры</t>
  </si>
  <si>
    <t>д)   Ойраты</t>
  </si>
  <si>
    <t>е)  Хакасы</t>
  </si>
  <si>
    <t>ж) Прочие</t>
  </si>
  <si>
    <t>Итого граждан СССР</t>
  </si>
  <si>
    <t>Иностранцы</t>
  </si>
  <si>
    <t>СССР</t>
  </si>
  <si>
    <t>0t</t>
  </si>
  <si>
    <t>1m</t>
  </si>
  <si>
    <t>2f</t>
  </si>
  <si>
    <t>0b</t>
  </si>
  <si>
    <t>1u</t>
  </si>
  <si>
    <t>2r</t>
  </si>
  <si>
    <t>РСФСР</t>
  </si>
  <si>
    <t>все население</t>
  </si>
  <si>
    <t>сельское население</t>
  </si>
  <si>
    <t>городские поселения</t>
  </si>
  <si>
    <t>Белорусская ССР</t>
  </si>
  <si>
    <t>Украинская ССР</t>
  </si>
  <si>
    <t>Узбекская ССР</t>
  </si>
  <si>
    <t>контроль</t>
  </si>
  <si>
    <t>Т.11. C.8-11</t>
  </si>
  <si>
    <t>Т.11. C.10-15</t>
  </si>
  <si>
    <t>Т.11. C.14-17</t>
  </si>
  <si>
    <t>Т.10. C.9-10</t>
  </si>
  <si>
    <t>Т.10. C.10-12</t>
  </si>
  <si>
    <t>Т.10. C.12-13</t>
  </si>
  <si>
    <t>Закавказская СФСР</t>
  </si>
  <si>
    <t>Туркменская ССР</t>
  </si>
  <si>
    <t>Т.14. C.6-10</t>
  </si>
  <si>
    <t>Т.14. C.10-14</t>
  </si>
  <si>
    <t>Т.14. C.14-16</t>
  </si>
  <si>
    <t>Мужчины</t>
  </si>
  <si>
    <t>Женщины</t>
  </si>
  <si>
    <t>Оба пола</t>
  </si>
  <si>
    <t>номер в регионе</t>
  </si>
  <si>
    <t>Таблица VI. Население по полу, народности</t>
  </si>
  <si>
    <t>Т.9. C.40-44</t>
  </si>
  <si>
    <t>Т.9. C.34-41</t>
  </si>
  <si>
    <t>Т.9. C.40-45</t>
  </si>
  <si>
    <t>Т.9. C.46-51</t>
  </si>
  <si>
    <t>Т.17. C.8-25</t>
  </si>
  <si>
    <t>Мишари</t>
  </si>
  <si>
    <t>Самогиры</t>
  </si>
  <si>
    <t>Грузины</t>
  </si>
  <si>
    <t>190. Народность не указана или указана неточно:</t>
  </si>
  <si>
    <t>Номер по перечню народностей (и сделать сноску на перечень народностей и пояснения)</t>
  </si>
  <si>
    <t>Источник</t>
  </si>
  <si>
    <t>Т. 15. С.8-9</t>
  </si>
  <si>
    <t>Т. 15. С.10-11</t>
  </si>
  <si>
    <t>Т. 15. С.11-13</t>
  </si>
  <si>
    <t>Т. 16. С.8-9</t>
  </si>
  <si>
    <t>Т. 16. С.10-11</t>
  </si>
  <si>
    <t xml:space="preserve">Всесоюзная перепись населения 1926 года.М.: Издание ЦСУ Союза ССР, 1928-29.  
Том 9. Стр. 34-51.  
Том 10. Стр. 9-13.    
Том 11. Стр. 8-17.  
Том 14.Стр.6-16.  
Том 15.Стр.8-13.   
Том 16. Стр.8-12.  
Том 17. Стр. 8-25.    </t>
  </si>
  <si>
    <t>Т. 16. С.11-12</t>
  </si>
  <si>
    <t>Республика №</t>
  </si>
  <si>
    <t xml:space="preserve">а)  Тавлинцы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</si>
</sst>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2"/>
      <color indexed="48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1" fillId="3" borderId="0" xfId="0" applyNumberFormat="1" applyFont="1" applyFill="1" applyBorder="1" applyAlignment="1" applyProtection="1">
      <alignment horizontal="center" vertical="top"/>
      <protection/>
    </xf>
    <xf numFmtId="1" fontId="2" fillId="0" borderId="0" xfId="0" applyNumberFormat="1" applyFont="1" applyFill="1" applyBorder="1" applyAlignment="1" applyProtection="1">
      <alignment horizontal="center" vertical="top"/>
      <protection/>
    </xf>
    <xf numFmtId="1" fontId="2" fillId="0" borderId="0" xfId="0" applyNumberFormat="1" applyFont="1" applyFill="1" applyBorder="1" applyAlignment="1" applyProtection="1" quotePrefix="1">
      <alignment horizontal="center" vertical="top"/>
      <protection/>
    </xf>
    <xf numFmtId="1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1" fontId="2" fillId="3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" fontId="0" fillId="2" borderId="0" xfId="0" applyNumberFormat="1" applyFont="1" applyFill="1" applyBorder="1" applyAlignment="1" applyProtection="1">
      <alignment horizontal="center" vertical="center" textRotation="90" wrapText="1"/>
      <protection/>
    </xf>
    <xf numFmtId="1" fontId="0" fillId="3" borderId="0" xfId="0" applyNumberFormat="1" applyFont="1" applyFill="1" applyBorder="1" applyAlignment="1" applyProtection="1">
      <alignment horizontal="center" vertical="center" textRotation="90" wrapText="1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0" fillId="3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/>
    </xf>
    <xf numFmtId="0" fontId="0" fillId="4" borderId="0" xfId="0" applyNumberFormat="1" applyFont="1" applyFill="1" applyBorder="1" applyAlignment="1" applyProtection="1">
      <alignment vertical="top"/>
      <protection/>
    </xf>
    <xf numFmtId="0" fontId="0" fillId="5" borderId="1" xfId="0" applyNumberFormat="1" applyFont="1" applyFill="1" applyBorder="1" applyAlignment="1" applyProtection="1">
      <alignment horizontal="center" vertical="top"/>
      <protection/>
    </xf>
    <xf numFmtId="0" fontId="0" fillId="6" borderId="1" xfId="0" applyNumberFormat="1" applyFont="1" applyFill="1" applyBorder="1" applyAlignment="1" applyProtection="1">
      <alignment horizontal="center" vertical="top"/>
      <protection/>
    </xf>
    <xf numFmtId="0" fontId="0" fillId="7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1" fillId="8" borderId="2" xfId="0" applyNumberFormat="1" applyFont="1" applyFill="1" applyBorder="1" applyAlignment="1" applyProtection="1">
      <alignment horizontal="centerContinuous" vertical="top"/>
      <protection/>
    </xf>
    <xf numFmtId="0" fontId="1" fillId="8" borderId="3" xfId="0" applyNumberFormat="1" applyFont="1" applyFill="1" applyBorder="1" applyAlignment="1" applyProtection="1">
      <alignment horizontal="centerContinuous" vertical="top"/>
      <protection/>
    </xf>
    <xf numFmtId="0" fontId="1" fillId="8" borderId="4" xfId="0" applyNumberFormat="1" applyFont="1" applyFill="1" applyBorder="1" applyAlignment="1" applyProtection="1">
      <alignment horizontal="centerContinuous" vertical="top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9" borderId="7" xfId="0" applyNumberFormat="1" applyFont="1" applyFill="1" applyBorder="1" applyAlignment="1" applyProtection="1">
      <alignment horizontal="center" vertical="center" wrapText="1"/>
      <protection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10" borderId="7" xfId="0" applyNumberFormat="1" applyFont="1" applyFill="1" applyBorder="1" applyAlignment="1" applyProtection="1">
      <alignment horizontal="center" vertical="center" wrapText="1"/>
      <protection/>
    </xf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80"/>
  <sheetViews>
    <sheetView tabSelected="1" workbookViewId="0" topLeftCell="A1">
      <pane xSplit="10" ySplit="3" topLeftCell="K7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81" sqref="A81:IV88"/>
    </sheetView>
  </sheetViews>
  <sheetFormatPr defaultColWidth="9.140625" defaultRowHeight="12.75"/>
  <cols>
    <col min="1" max="3" width="5.7109375" style="1" hidden="1" customWidth="1"/>
    <col min="4" max="4" width="9.8515625" style="1" customWidth="1"/>
    <col min="5" max="5" width="17.57421875" style="1" hidden="1" customWidth="1"/>
    <col min="6" max="6" width="18.421875" style="1" hidden="1" customWidth="1"/>
    <col min="7" max="7" width="18.00390625" style="1" customWidth="1"/>
    <col min="8" max="8" width="3.57421875" style="1" hidden="1" customWidth="1"/>
    <col min="9" max="9" width="12.28125" style="1" customWidth="1"/>
    <col min="10" max="10" width="5.00390625" style="1" hidden="1" customWidth="1"/>
    <col min="11" max="11" width="9.57421875" style="1" bestFit="1" customWidth="1"/>
    <col min="12" max="187" width="9.140625" style="1" customWidth="1"/>
    <col min="188" max="188" width="10.140625" style="1" customWidth="1"/>
    <col min="189" max="189" width="9.140625" style="1" customWidth="1"/>
    <col min="190" max="190" width="18.28125" style="1" customWidth="1"/>
    <col min="191" max="193" width="9.140625" style="1" customWidth="1"/>
    <col min="194" max="194" width="12.421875" style="1" customWidth="1"/>
    <col min="195" max="16384" width="9.140625" style="1" customWidth="1"/>
  </cols>
  <sheetData>
    <row r="1" spans="7:189" ht="90.75" thickBot="1">
      <c r="G1" s="27" t="s">
        <v>219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4" t="s">
        <v>228</v>
      </c>
      <c r="FZ1" s="25"/>
      <c r="GA1" s="25"/>
      <c r="GB1" s="25"/>
      <c r="GC1" s="25"/>
      <c r="GD1" s="25"/>
      <c r="GE1" s="26"/>
      <c r="GF1" s="3"/>
      <c r="GG1" s="4"/>
    </row>
    <row r="2" spans="9:189" ht="13.5" hidden="1" thickBot="1">
      <c r="I2" s="1" t="s">
        <v>229</v>
      </c>
      <c r="K2" s="5">
        <v>1</v>
      </c>
      <c r="L2" s="5">
        <v>2</v>
      </c>
      <c r="M2" s="5">
        <v>3</v>
      </c>
      <c r="N2" s="5">
        <v>4</v>
      </c>
      <c r="O2" s="6" t="s">
        <v>0</v>
      </c>
      <c r="P2" s="5">
        <v>7</v>
      </c>
      <c r="Q2" s="5">
        <v>8</v>
      </c>
      <c r="R2" s="5">
        <v>9</v>
      </c>
      <c r="S2" s="5">
        <v>10</v>
      </c>
      <c r="T2" s="5">
        <v>12</v>
      </c>
      <c r="U2" s="5">
        <v>13</v>
      </c>
      <c r="V2" s="5">
        <v>14</v>
      </c>
      <c r="W2" s="5">
        <v>15</v>
      </c>
      <c r="X2" s="5">
        <v>16</v>
      </c>
      <c r="Y2" s="5">
        <v>17</v>
      </c>
      <c r="Z2" s="5">
        <v>18</v>
      </c>
      <c r="AA2" s="5">
        <v>19</v>
      </c>
      <c r="AB2" s="5">
        <v>20</v>
      </c>
      <c r="AC2" s="5">
        <v>21</v>
      </c>
      <c r="AD2" s="5">
        <v>22</v>
      </c>
      <c r="AE2" s="5">
        <v>23</v>
      </c>
      <c r="AF2" s="5">
        <v>24</v>
      </c>
      <c r="AG2" s="5">
        <v>25</v>
      </c>
      <c r="AH2" s="5">
        <v>26</v>
      </c>
      <c r="AI2" s="5">
        <v>27</v>
      </c>
      <c r="AJ2" s="5">
        <v>28</v>
      </c>
      <c r="AK2" s="5">
        <v>29</v>
      </c>
      <c r="AL2" s="5">
        <v>30</v>
      </c>
      <c r="AM2" s="5">
        <v>31</v>
      </c>
      <c r="AN2" s="5">
        <v>33</v>
      </c>
      <c r="AO2" s="5">
        <v>34</v>
      </c>
      <c r="AP2" s="5">
        <v>35</v>
      </c>
      <c r="AQ2" s="5">
        <v>36</v>
      </c>
      <c r="AR2" s="5">
        <v>38</v>
      </c>
      <c r="AS2" s="5">
        <v>39</v>
      </c>
      <c r="AT2" s="5">
        <v>40</v>
      </c>
      <c r="AU2" s="5">
        <v>41</v>
      </c>
      <c r="AV2" s="5">
        <v>42</v>
      </c>
      <c r="AW2" s="5">
        <v>43</v>
      </c>
      <c r="AX2" s="5">
        <v>44</v>
      </c>
      <c r="AY2" s="5">
        <v>45</v>
      </c>
      <c r="AZ2" s="5">
        <v>46</v>
      </c>
      <c r="BA2" s="5">
        <v>47</v>
      </c>
      <c r="BB2" s="5">
        <v>48</v>
      </c>
      <c r="BC2" s="5">
        <v>49</v>
      </c>
      <c r="BD2" s="5">
        <v>50</v>
      </c>
      <c r="BE2" s="5">
        <v>51</v>
      </c>
      <c r="BF2" s="5">
        <v>52</v>
      </c>
      <c r="BG2" s="5">
        <v>53</v>
      </c>
      <c r="BH2" s="5">
        <v>54</v>
      </c>
      <c r="BI2" s="5">
        <v>55</v>
      </c>
      <c r="BJ2" s="5">
        <v>56</v>
      </c>
      <c r="BK2" s="5">
        <v>57</v>
      </c>
      <c r="BL2" s="5">
        <v>58</v>
      </c>
      <c r="BM2" s="5">
        <v>59</v>
      </c>
      <c r="BN2" s="5">
        <v>60</v>
      </c>
      <c r="BO2" s="5">
        <v>61</v>
      </c>
      <c r="BP2" s="5">
        <v>62</v>
      </c>
      <c r="BQ2" s="5">
        <v>63</v>
      </c>
      <c r="BR2" s="5">
        <v>65</v>
      </c>
      <c r="BS2" s="5">
        <v>66</v>
      </c>
      <c r="BT2" s="5">
        <v>67</v>
      </c>
      <c r="BU2" s="5">
        <v>68</v>
      </c>
      <c r="BV2" s="5">
        <v>69</v>
      </c>
      <c r="BW2" s="5">
        <v>70</v>
      </c>
      <c r="BX2" s="5">
        <v>71</v>
      </c>
      <c r="BY2" s="5">
        <v>72</v>
      </c>
      <c r="BZ2" s="5">
        <v>78</v>
      </c>
      <c r="CA2" s="5">
        <v>79</v>
      </c>
      <c r="CB2" s="5">
        <v>80</v>
      </c>
      <c r="CC2" s="5">
        <v>81</v>
      </c>
      <c r="CD2" s="5">
        <v>82</v>
      </c>
      <c r="CE2" s="5">
        <v>83</v>
      </c>
      <c r="CF2" s="5">
        <v>84</v>
      </c>
      <c r="CG2" s="5">
        <v>85</v>
      </c>
      <c r="CH2" s="5">
        <v>86</v>
      </c>
      <c r="CI2" s="5">
        <v>87</v>
      </c>
      <c r="CJ2" s="5">
        <v>88</v>
      </c>
      <c r="CK2" s="5">
        <v>89</v>
      </c>
      <c r="CL2" s="5">
        <v>90</v>
      </c>
      <c r="CM2" s="5">
        <v>91</v>
      </c>
      <c r="CN2" s="5">
        <v>92</v>
      </c>
      <c r="CO2" s="5">
        <v>93</v>
      </c>
      <c r="CP2" s="5">
        <v>94</v>
      </c>
      <c r="CQ2" s="5">
        <v>95</v>
      </c>
      <c r="CR2" s="5">
        <v>96</v>
      </c>
      <c r="CS2" s="5">
        <v>97</v>
      </c>
      <c r="CT2" s="5">
        <v>98</v>
      </c>
      <c r="CU2" s="5">
        <v>99</v>
      </c>
      <c r="CV2" s="5">
        <v>100</v>
      </c>
      <c r="CW2" s="5">
        <v>101</v>
      </c>
      <c r="CX2" s="5">
        <v>102</v>
      </c>
      <c r="CY2" s="5">
        <v>103</v>
      </c>
      <c r="CZ2" s="5">
        <v>104</v>
      </c>
      <c r="DA2" s="5">
        <v>105</v>
      </c>
      <c r="DB2" s="7">
        <v>106</v>
      </c>
      <c r="DC2" s="7">
        <v>107</v>
      </c>
      <c r="DD2" s="7">
        <v>108</v>
      </c>
      <c r="DE2" s="7">
        <v>109</v>
      </c>
      <c r="DF2" s="5">
        <v>110</v>
      </c>
      <c r="DG2" s="5">
        <v>111</v>
      </c>
      <c r="DH2" s="5">
        <v>112</v>
      </c>
      <c r="DI2" s="5">
        <v>113</v>
      </c>
      <c r="DJ2" s="5">
        <v>115</v>
      </c>
      <c r="DK2" s="5">
        <v>116</v>
      </c>
      <c r="DL2" s="5">
        <v>117</v>
      </c>
      <c r="DM2" s="5">
        <v>119</v>
      </c>
      <c r="DN2" s="5">
        <v>120</v>
      </c>
      <c r="DO2" s="5">
        <v>121</v>
      </c>
      <c r="DP2" s="5">
        <v>122</v>
      </c>
      <c r="DQ2" s="5">
        <v>123</v>
      </c>
      <c r="DR2" s="5">
        <v>124</v>
      </c>
      <c r="DS2" s="5">
        <v>125</v>
      </c>
      <c r="DT2" s="5">
        <v>126</v>
      </c>
      <c r="DU2" s="5">
        <v>129</v>
      </c>
      <c r="DV2" s="5">
        <v>130</v>
      </c>
      <c r="DW2" s="5">
        <v>131</v>
      </c>
      <c r="DX2" s="5">
        <v>132</v>
      </c>
      <c r="DY2" s="5">
        <v>133</v>
      </c>
      <c r="DZ2" s="5">
        <v>134</v>
      </c>
      <c r="EA2" s="5">
        <v>135</v>
      </c>
      <c r="EB2" s="5">
        <v>136</v>
      </c>
      <c r="EC2" s="5">
        <v>137</v>
      </c>
      <c r="ED2" s="5">
        <v>138</v>
      </c>
      <c r="EE2" s="5">
        <v>139</v>
      </c>
      <c r="EF2" s="5">
        <v>140</v>
      </c>
      <c r="EG2" s="5">
        <v>141</v>
      </c>
      <c r="EH2" s="5">
        <v>142</v>
      </c>
      <c r="EI2" s="5">
        <v>143</v>
      </c>
      <c r="EJ2" s="5">
        <v>144</v>
      </c>
      <c r="EK2" s="5">
        <v>145</v>
      </c>
      <c r="EL2" s="5">
        <v>146</v>
      </c>
      <c r="EM2" s="5">
        <v>147</v>
      </c>
      <c r="EN2" s="5">
        <v>148</v>
      </c>
      <c r="EO2" s="5">
        <v>149</v>
      </c>
      <c r="EP2" s="5">
        <v>150</v>
      </c>
      <c r="EQ2" s="5">
        <v>151</v>
      </c>
      <c r="ER2" s="5">
        <v>152</v>
      </c>
      <c r="ES2" s="5">
        <v>153</v>
      </c>
      <c r="ET2" s="5">
        <v>154</v>
      </c>
      <c r="EU2" s="5">
        <v>155</v>
      </c>
      <c r="EV2" s="5">
        <v>156</v>
      </c>
      <c r="EW2" s="5">
        <v>157</v>
      </c>
      <c r="EX2" s="5">
        <v>158</v>
      </c>
      <c r="EY2" s="5">
        <v>159</v>
      </c>
      <c r="EZ2" s="5">
        <v>160</v>
      </c>
      <c r="FA2" s="5">
        <v>161</v>
      </c>
      <c r="FB2" s="5">
        <v>162</v>
      </c>
      <c r="FC2" s="5">
        <v>163</v>
      </c>
      <c r="FD2" s="5">
        <v>164</v>
      </c>
      <c r="FE2" s="5">
        <v>165</v>
      </c>
      <c r="FF2" s="5">
        <v>166</v>
      </c>
      <c r="FG2" s="5">
        <v>167</v>
      </c>
      <c r="FH2" s="5">
        <v>168</v>
      </c>
      <c r="FI2" s="5">
        <v>169</v>
      </c>
      <c r="FJ2" s="5">
        <v>170</v>
      </c>
      <c r="FK2" s="5">
        <v>171</v>
      </c>
      <c r="FL2" s="5">
        <v>172</v>
      </c>
      <c r="FM2" s="5">
        <v>173</v>
      </c>
      <c r="FN2" s="5">
        <v>174</v>
      </c>
      <c r="FO2" s="5">
        <v>175</v>
      </c>
      <c r="FP2" s="5">
        <v>176</v>
      </c>
      <c r="FQ2" s="5">
        <v>177</v>
      </c>
      <c r="FR2" s="5">
        <v>181</v>
      </c>
      <c r="FS2" s="5">
        <v>183</v>
      </c>
      <c r="FT2" s="5">
        <v>184</v>
      </c>
      <c r="FU2" s="5">
        <v>185</v>
      </c>
      <c r="FV2" s="5">
        <v>186</v>
      </c>
      <c r="FW2" s="5">
        <v>188</v>
      </c>
      <c r="FX2" s="5">
        <v>189</v>
      </c>
      <c r="FY2" s="8" t="s">
        <v>1</v>
      </c>
      <c r="FZ2" s="5" t="s">
        <v>2</v>
      </c>
      <c r="GA2" s="5" t="s">
        <v>3</v>
      </c>
      <c r="GB2" s="5" t="s">
        <v>4</v>
      </c>
      <c r="GC2" s="5" t="s">
        <v>5</v>
      </c>
      <c r="GD2" s="5" t="s">
        <v>6</v>
      </c>
      <c r="GE2" s="5" t="s">
        <v>7</v>
      </c>
      <c r="GF2" s="9">
        <v>191</v>
      </c>
      <c r="GG2" s="10">
        <v>192</v>
      </c>
    </row>
    <row r="3" spans="1:190" ht="64.5" thickBot="1">
      <c r="A3" s="11" t="s">
        <v>8</v>
      </c>
      <c r="B3" s="11" t="s">
        <v>218</v>
      </c>
      <c r="C3" s="23" t="s">
        <v>238</v>
      </c>
      <c r="D3" s="23" t="s">
        <v>9</v>
      </c>
      <c r="E3" s="12" t="s">
        <v>10</v>
      </c>
      <c r="F3" s="12" t="s">
        <v>11</v>
      </c>
      <c r="G3" s="22" t="s">
        <v>12</v>
      </c>
      <c r="H3" s="12" t="s">
        <v>12</v>
      </c>
      <c r="I3" s="22" t="s">
        <v>13</v>
      </c>
      <c r="J3" s="12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1" t="s">
        <v>18</v>
      </c>
      <c r="P3" s="11" t="s">
        <v>19</v>
      </c>
      <c r="Q3" s="11" t="s">
        <v>20</v>
      </c>
      <c r="R3" s="11" t="s">
        <v>21</v>
      </c>
      <c r="S3" s="11" t="s">
        <v>22</v>
      </c>
      <c r="T3" s="11" t="s">
        <v>23</v>
      </c>
      <c r="U3" s="11" t="s">
        <v>24</v>
      </c>
      <c r="V3" s="11" t="s">
        <v>25</v>
      </c>
      <c r="W3" s="11" t="s">
        <v>26</v>
      </c>
      <c r="X3" s="11" t="s">
        <v>27</v>
      </c>
      <c r="Y3" s="11" t="s">
        <v>28</v>
      </c>
      <c r="Z3" s="11" t="s">
        <v>29</v>
      </c>
      <c r="AA3" s="11" t="s">
        <v>30</v>
      </c>
      <c r="AB3" s="11" t="s">
        <v>31</v>
      </c>
      <c r="AC3" s="11" t="s">
        <v>32</v>
      </c>
      <c r="AD3" s="11" t="s">
        <v>33</v>
      </c>
      <c r="AE3" s="11" t="s">
        <v>34</v>
      </c>
      <c r="AF3" s="11" t="s">
        <v>35</v>
      </c>
      <c r="AG3" s="11" t="s">
        <v>36</v>
      </c>
      <c r="AH3" s="11" t="s">
        <v>37</v>
      </c>
      <c r="AI3" s="11" t="s">
        <v>38</v>
      </c>
      <c r="AJ3" s="11" t="s">
        <v>39</v>
      </c>
      <c r="AK3" s="11" t="s">
        <v>40</v>
      </c>
      <c r="AL3" s="11" t="s">
        <v>41</v>
      </c>
      <c r="AM3" s="11" t="s">
        <v>42</v>
      </c>
      <c r="AN3" s="11" t="s">
        <v>43</v>
      </c>
      <c r="AO3" s="11" t="s">
        <v>44</v>
      </c>
      <c r="AP3" s="11" t="s">
        <v>45</v>
      </c>
      <c r="AQ3" s="11" t="s">
        <v>46</v>
      </c>
      <c r="AR3" s="11" t="s">
        <v>47</v>
      </c>
      <c r="AS3" s="11" t="s">
        <v>48</v>
      </c>
      <c r="AT3" s="11" t="s">
        <v>49</v>
      </c>
      <c r="AU3" s="11" t="s">
        <v>50</v>
      </c>
      <c r="AV3" s="11" t="s">
        <v>51</v>
      </c>
      <c r="AW3" s="11" t="s">
        <v>52</v>
      </c>
      <c r="AX3" s="11" t="s">
        <v>53</v>
      </c>
      <c r="AY3" s="11" t="s">
        <v>54</v>
      </c>
      <c r="AZ3" s="11" t="s">
        <v>55</v>
      </c>
      <c r="BA3" s="11" t="s">
        <v>56</v>
      </c>
      <c r="BB3" s="11" t="s">
        <v>57</v>
      </c>
      <c r="BC3" s="11" t="s">
        <v>225</v>
      </c>
      <c r="BD3" s="11" t="s">
        <v>58</v>
      </c>
      <c r="BE3" s="11" t="s">
        <v>59</v>
      </c>
      <c r="BF3" s="11" t="s">
        <v>60</v>
      </c>
      <c r="BG3" s="11" t="s">
        <v>61</v>
      </c>
      <c r="BH3" s="11" t="s">
        <v>62</v>
      </c>
      <c r="BI3" s="11" t="s">
        <v>63</v>
      </c>
      <c r="BJ3" s="11" t="s">
        <v>64</v>
      </c>
      <c r="BK3" s="11" t="s">
        <v>65</v>
      </c>
      <c r="BL3" s="11" t="s">
        <v>66</v>
      </c>
      <c r="BM3" s="11" t="s">
        <v>67</v>
      </c>
      <c r="BN3" s="11" t="s">
        <v>68</v>
      </c>
      <c r="BO3" s="11" t="s">
        <v>69</v>
      </c>
      <c r="BP3" s="11" t="s">
        <v>70</v>
      </c>
      <c r="BQ3" s="11" t="s">
        <v>71</v>
      </c>
      <c r="BR3" s="11" t="s">
        <v>72</v>
      </c>
      <c r="BS3" s="11" t="s">
        <v>73</v>
      </c>
      <c r="BT3" s="11" t="s">
        <v>74</v>
      </c>
      <c r="BU3" s="11" t="s">
        <v>75</v>
      </c>
      <c r="BV3" s="11" t="s">
        <v>76</v>
      </c>
      <c r="BW3" s="11" t="s">
        <v>77</v>
      </c>
      <c r="BX3" s="11" t="s">
        <v>78</v>
      </c>
      <c r="BY3" s="11" t="s">
        <v>79</v>
      </c>
      <c r="BZ3" s="11" t="s">
        <v>80</v>
      </c>
      <c r="CA3" s="11" t="s">
        <v>81</v>
      </c>
      <c r="CB3" s="11" t="s">
        <v>82</v>
      </c>
      <c r="CC3" s="11" t="s">
        <v>83</v>
      </c>
      <c r="CD3" s="11" t="s">
        <v>84</v>
      </c>
      <c r="CE3" s="11" t="s">
        <v>85</v>
      </c>
      <c r="CF3" s="11" t="s">
        <v>86</v>
      </c>
      <c r="CG3" s="11" t="s">
        <v>87</v>
      </c>
      <c r="CH3" s="11" t="s">
        <v>88</v>
      </c>
      <c r="CI3" s="11" t="s">
        <v>89</v>
      </c>
      <c r="CJ3" s="11" t="s">
        <v>90</v>
      </c>
      <c r="CK3" s="11" t="s">
        <v>91</v>
      </c>
      <c r="CL3" s="11" t="s">
        <v>226</v>
      </c>
      <c r="CM3" s="11" t="s">
        <v>92</v>
      </c>
      <c r="CN3" s="11" t="s">
        <v>93</v>
      </c>
      <c r="CO3" s="11" t="s">
        <v>94</v>
      </c>
      <c r="CP3" s="11" t="s">
        <v>95</v>
      </c>
      <c r="CQ3" s="11" t="s">
        <v>96</v>
      </c>
      <c r="CR3" s="11" t="s">
        <v>97</v>
      </c>
      <c r="CS3" s="11" t="s">
        <v>98</v>
      </c>
      <c r="CT3" s="11" t="s">
        <v>99</v>
      </c>
      <c r="CU3" s="11" t="s">
        <v>100</v>
      </c>
      <c r="CV3" s="11" t="s">
        <v>101</v>
      </c>
      <c r="CW3" s="11" t="s">
        <v>102</v>
      </c>
      <c r="CX3" s="11" t="s">
        <v>103</v>
      </c>
      <c r="CY3" s="11" t="s">
        <v>104</v>
      </c>
      <c r="CZ3" s="11" t="s">
        <v>105</v>
      </c>
      <c r="DA3" s="11" t="s">
        <v>227</v>
      </c>
      <c r="DB3" s="11" t="s">
        <v>106</v>
      </c>
      <c r="DC3" s="11" t="s">
        <v>107</v>
      </c>
      <c r="DD3" s="11" t="s">
        <v>108</v>
      </c>
      <c r="DE3" s="11" t="s">
        <v>109</v>
      </c>
      <c r="DF3" s="11" t="s">
        <v>110</v>
      </c>
      <c r="DG3" s="11" t="s">
        <v>111</v>
      </c>
      <c r="DH3" s="11" t="s">
        <v>112</v>
      </c>
      <c r="DI3" s="11" t="s">
        <v>113</v>
      </c>
      <c r="DJ3" s="11" t="s">
        <v>114</v>
      </c>
      <c r="DK3" s="11" t="s">
        <v>115</v>
      </c>
      <c r="DL3" s="11" t="s">
        <v>116</v>
      </c>
      <c r="DM3" s="11" t="s">
        <v>117</v>
      </c>
      <c r="DN3" s="11" t="s">
        <v>118</v>
      </c>
      <c r="DO3" s="11" t="s">
        <v>119</v>
      </c>
      <c r="DP3" s="11" t="s">
        <v>120</v>
      </c>
      <c r="DQ3" s="11" t="s">
        <v>121</v>
      </c>
      <c r="DR3" s="11" t="s">
        <v>122</v>
      </c>
      <c r="DS3" s="11" t="s">
        <v>123</v>
      </c>
      <c r="DT3" s="11" t="s">
        <v>124</v>
      </c>
      <c r="DU3" s="11" t="s">
        <v>125</v>
      </c>
      <c r="DV3" s="11" t="s">
        <v>126</v>
      </c>
      <c r="DW3" s="11" t="s">
        <v>127</v>
      </c>
      <c r="DX3" s="11" t="s">
        <v>128</v>
      </c>
      <c r="DY3" s="11" t="s">
        <v>129</v>
      </c>
      <c r="DZ3" s="11" t="s">
        <v>130</v>
      </c>
      <c r="EA3" s="11" t="s">
        <v>131</v>
      </c>
      <c r="EB3" s="11" t="s">
        <v>132</v>
      </c>
      <c r="EC3" s="11" t="s">
        <v>133</v>
      </c>
      <c r="ED3" s="11" t="s">
        <v>134</v>
      </c>
      <c r="EE3" s="11" t="s">
        <v>135</v>
      </c>
      <c r="EF3" s="11" t="s">
        <v>136</v>
      </c>
      <c r="EG3" s="11" t="s">
        <v>137</v>
      </c>
      <c r="EH3" s="11" t="s">
        <v>138</v>
      </c>
      <c r="EI3" s="11" t="s">
        <v>139</v>
      </c>
      <c r="EJ3" s="11" t="s">
        <v>140</v>
      </c>
      <c r="EK3" s="11" t="s">
        <v>141</v>
      </c>
      <c r="EL3" s="11" t="s">
        <v>142</v>
      </c>
      <c r="EM3" s="11" t="s">
        <v>143</v>
      </c>
      <c r="EN3" s="11" t="s">
        <v>144</v>
      </c>
      <c r="EO3" s="11" t="s">
        <v>145</v>
      </c>
      <c r="EP3" s="11" t="s">
        <v>146</v>
      </c>
      <c r="EQ3" s="11" t="s">
        <v>147</v>
      </c>
      <c r="ER3" s="11" t="s">
        <v>148</v>
      </c>
      <c r="ES3" s="11" t="s">
        <v>149</v>
      </c>
      <c r="ET3" s="11" t="s">
        <v>150</v>
      </c>
      <c r="EU3" s="11" t="s">
        <v>151</v>
      </c>
      <c r="EV3" s="11" t="s">
        <v>152</v>
      </c>
      <c r="EW3" s="11" t="s">
        <v>153</v>
      </c>
      <c r="EX3" s="11" t="s">
        <v>154</v>
      </c>
      <c r="EY3" s="11" t="s">
        <v>155</v>
      </c>
      <c r="EZ3" s="11" t="s">
        <v>156</v>
      </c>
      <c r="FA3" s="11" t="s">
        <v>157</v>
      </c>
      <c r="FB3" s="11" t="s">
        <v>158</v>
      </c>
      <c r="FC3" s="11" t="s">
        <v>159</v>
      </c>
      <c r="FD3" s="11" t="s">
        <v>160</v>
      </c>
      <c r="FE3" s="11" t="s">
        <v>161</v>
      </c>
      <c r="FF3" s="11" t="s">
        <v>162</v>
      </c>
      <c r="FG3" s="11" t="s">
        <v>163</v>
      </c>
      <c r="FH3" s="11" t="s">
        <v>164</v>
      </c>
      <c r="FI3" s="11" t="s">
        <v>165</v>
      </c>
      <c r="FJ3" s="11" t="s">
        <v>166</v>
      </c>
      <c r="FK3" s="11" t="s">
        <v>167</v>
      </c>
      <c r="FL3" s="11" t="s">
        <v>168</v>
      </c>
      <c r="FM3" s="11" t="s">
        <v>169</v>
      </c>
      <c r="FN3" s="11" t="s">
        <v>170</v>
      </c>
      <c r="FO3" s="11" t="s">
        <v>171</v>
      </c>
      <c r="FP3" s="11" t="s">
        <v>172</v>
      </c>
      <c r="FQ3" s="11" t="s">
        <v>173</v>
      </c>
      <c r="FR3" s="11" t="s">
        <v>174</v>
      </c>
      <c r="FS3" s="11" t="s">
        <v>175</v>
      </c>
      <c r="FT3" s="11" t="s">
        <v>176</v>
      </c>
      <c r="FU3" s="11" t="s">
        <v>177</v>
      </c>
      <c r="FV3" s="11" t="s">
        <v>178</v>
      </c>
      <c r="FW3" s="11" t="s">
        <v>179</v>
      </c>
      <c r="FX3" s="11" t="s">
        <v>180</v>
      </c>
      <c r="FY3" s="11" t="s">
        <v>239</v>
      </c>
      <c r="FZ3" s="11" t="s">
        <v>181</v>
      </c>
      <c r="GA3" s="11" t="s">
        <v>182</v>
      </c>
      <c r="GB3" s="11" t="s">
        <v>183</v>
      </c>
      <c r="GC3" s="11" t="s">
        <v>184</v>
      </c>
      <c r="GD3" s="11" t="s">
        <v>185</v>
      </c>
      <c r="GE3" s="11" t="s">
        <v>186</v>
      </c>
      <c r="GF3" s="13" t="s">
        <v>187</v>
      </c>
      <c r="GG3" s="14" t="s">
        <v>188</v>
      </c>
      <c r="GH3" s="31" t="s">
        <v>230</v>
      </c>
    </row>
    <row r="4" spans="1:190" ht="13.5" thickBot="1">
      <c r="A4" s="1">
        <v>1</v>
      </c>
      <c r="B4" s="1">
        <v>1</v>
      </c>
      <c r="C4" s="1">
        <v>1</v>
      </c>
      <c r="D4" s="32" t="s">
        <v>189</v>
      </c>
      <c r="G4" s="36" t="s">
        <v>197</v>
      </c>
      <c r="H4" s="8" t="s">
        <v>190</v>
      </c>
      <c r="I4" s="19" t="s">
        <v>215</v>
      </c>
      <c r="J4" s="8" t="s">
        <v>191</v>
      </c>
      <c r="K4" s="1">
        <v>36704137</v>
      </c>
      <c r="L4" s="1">
        <v>15160197</v>
      </c>
      <c r="M4" s="1">
        <v>2335854</v>
      </c>
      <c r="N4" s="1">
        <v>375551</v>
      </c>
      <c r="O4" s="1">
        <v>14660</v>
      </c>
      <c r="P4" s="1">
        <v>1914</v>
      </c>
      <c r="Q4" s="1">
        <v>56866</v>
      </c>
      <c r="R4" s="1">
        <v>74642</v>
      </c>
      <c r="S4" s="1">
        <v>22722</v>
      </c>
      <c r="T4" s="1">
        <v>4876</v>
      </c>
      <c r="U4" s="1">
        <v>599678</v>
      </c>
      <c r="V4" s="1">
        <v>293</v>
      </c>
      <c r="W4" s="1">
        <v>1011</v>
      </c>
      <c r="X4" s="1">
        <v>743</v>
      </c>
      <c r="Y4" s="1">
        <v>1167</v>
      </c>
      <c r="Z4" s="1">
        <v>708</v>
      </c>
      <c r="AA4" s="1">
        <v>2903</v>
      </c>
      <c r="AB4" s="1">
        <v>138533</v>
      </c>
      <c r="AC4" s="1">
        <v>104854</v>
      </c>
      <c r="AD4" s="1">
        <v>1528</v>
      </c>
      <c r="AE4" s="1">
        <v>1229422</v>
      </c>
      <c r="AF4" s="1">
        <v>2955</v>
      </c>
      <c r="AG4" s="1">
        <v>12583</v>
      </c>
      <c r="AH4" s="1">
        <v>10794</v>
      </c>
      <c r="AI4" s="1">
        <v>9364</v>
      </c>
      <c r="AJ4" s="1">
        <v>3667</v>
      </c>
      <c r="AK4" s="1">
        <v>9375</v>
      </c>
      <c r="AL4" s="1">
        <v>53385</v>
      </c>
      <c r="AM4" s="1">
        <v>116261</v>
      </c>
      <c r="AN4" s="1">
        <v>75672</v>
      </c>
      <c r="AO4" s="1">
        <v>15375</v>
      </c>
      <c r="AP4" s="1">
        <v>359</v>
      </c>
      <c r="AQ4" s="1">
        <v>7430</v>
      </c>
      <c r="AR4" s="1">
        <v>864</v>
      </c>
      <c r="AS4" s="1">
        <v>105827</v>
      </c>
      <c r="AT4" s="1">
        <v>70428</v>
      </c>
      <c r="AU4" s="1">
        <v>236936</v>
      </c>
      <c r="AV4" s="1">
        <v>4821</v>
      </c>
      <c r="AW4" s="1">
        <v>201725</v>
      </c>
      <c r="AX4" s="1">
        <v>639116</v>
      </c>
      <c r="AY4" s="1">
        <v>4453</v>
      </c>
      <c r="AZ4" s="1">
        <v>443</v>
      </c>
      <c r="BA4" s="1">
        <v>538925</v>
      </c>
      <c r="BB4" s="1">
        <v>1413027</v>
      </c>
      <c r="BC4" s="1">
        <v>113403</v>
      </c>
      <c r="BD4" s="1">
        <v>342703</v>
      </c>
      <c r="BE4" s="1">
        <v>5055</v>
      </c>
      <c r="BF4" s="1">
        <v>20094</v>
      </c>
      <c r="BG4" s="1">
        <v>30309</v>
      </c>
      <c r="BH4" s="1">
        <v>66650</v>
      </c>
      <c r="BI4" s="1">
        <v>347</v>
      </c>
      <c r="BJ4" s="1">
        <v>119853</v>
      </c>
      <c r="BK4" s="1">
        <v>1475</v>
      </c>
      <c r="BL4" s="1">
        <v>2945</v>
      </c>
      <c r="BM4" s="1">
        <v>11808</v>
      </c>
      <c r="BN4" s="1">
        <v>890</v>
      </c>
      <c r="BO4" s="1">
        <v>7997</v>
      </c>
      <c r="BP4" s="1">
        <v>1093</v>
      </c>
      <c r="BQ4" s="1">
        <v>141</v>
      </c>
      <c r="BR4" s="1">
        <v>6174</v>
      </c>
      <c r="BS4" s="1">
        <v>3</v>
      </c>
      <c r="BT4" s="1">
        <v>19041</v>
      </c>
      <c r="BU4" s="1">
        <v>944</v>
      </c>
      <c r="BV4" s="1">
        <v>1756</v>
      </c>
      <c r="BW4" s="1">
        <v>3228</v>
      </c>
      <c r="BX4" s="1">
        <v>6561</v>
      </c>
      <c r="BY4" s="1">
        <v>1487</v>
      </c>
      <c r="BZ4" s="1">
        <v>295</v>
      </c>
      <c r="CA4" s="1">
        <v>125244</v>
      </c>
      <c r="CB4" s="1">
        <v>19577</v>
      </c>
      <c r="CC4" s="1">
        <v>1020</v>
      </c>
      <c r="CD4" s="1">
        <v>646</v>
      </c>
      <c r="CE4" s="1">
        <v>2732</v>
      </c>
      <c r="CF4" s="1">
        <v>381</v>
      </c>
      <c r="CG4" s="1">
        <v>391</v>
      </c>
      <c r="CH4" s="1">
        <v>357</v>
      </c>
      <c r="CI4" s="1">
        <v>771</v>
      </c>
      <c r="CJ4" s="1">
        <v>90</v>
      </c>
      <c r="CK4" s="1">
        <v>27</v>
      </c>
      <c r="CL4" s="1">
        <v>307</v>
      </c>
      <c r="CM4" s="1">
        <v>22</v>
      </c>
      <c r="CN4" s="1">
        <v>6144</v>
      </c>
      <c r="CO4" s="1">
        <v>3815</v>
      </c>
      <c r="CP4" s="1">
        <v>2161</v>
      </c>
      <c r="CQ4" s="1">
        <v>2143</v>
      </c>
      <c r="CR4" s="1">
        <v>242</v>
      </c>
      <c r="CS4" s="1">
        <v>379</v>
      </c>
      <c r="CT4" s="1">
        <v>183</v>
      </c>
      <c r="CU4" s="1">
        <v>628</v>
      </c>
      <c r="CV4" s="1">
        <v>722</v>
      </c>
      <c r="CW4" s="1">
        <v>17</v>
      </c>
      <c r="CX4" s="1">
        <v>9479</v>
      </c>
      <c r="CY4" s="1">
        <v>47945</v>
      </c>
      <c r="CZ4" s="1">
        <v>61</v>
      </c>
      <c r="DA4" s="1">
        <v>916107</v>
      </c>
      <c r="DB4" s="1">
        <v>37331</v>
      </c>
      <c r="DC4" s="1">
        <v>120907</v>
      </c>
      <c r="DD4" s="1">
        <v>347</v>
      </c>
      <c r="DE4" s="1">
        <v>6331</v>
      </c>
      <c r="DF4" s="1">
        <v>29180</v>
      </c>
      <c r="DG4" s="1">
        <v>33938</v>
      </c>
      <c r="DH4" s="1">
        <v>7136</v>
      </c>
      <c r="DI4" s="1">
        <v>71061</v>
      </c>
      <c r="DJ4" s="1">
        <v>163394</v>
      </c>
      <c r="DK4" s="1">
        <v>37163</v>
      </c>
      <c r="DL4" s="1">
        <v>0</v>
      </c>
      <c r="DM4" s="1">
        <v>69854</v>
      </c>
      <c r="DN4" s="1">
        <v>15911</v>
      </c>
      <c r="DO4" s="1">
        <v>3902</v>
      </c>
      <c r="DP4" s="1">
        <v>412</v>
      </c>
      <c r="DQ4" s="1">
        <v>5499</v>
      </c>
      <c r="DR4" s="1">
        <v>10132</v>
      </c>
      <c r="DS4" s="1">
        <v>74</v>
      </c>
      <c r="DT4" s="1">
        <v>314</v>
      </c>
      <c r="DU4" s="1">
        <v>1</v>
      </c>
      <c r="DV4" s="1">
        <v>1350</v>
      </c>
      <c r="DW4" s="1">
        <v>51519</v>
      </c>
      <c r="DX4" s="1">
        <v>936</v>
      </c>
      <c r="DY4" s="1">
        <v>15142</v>
      </c>
      <c r="DZ4" s="1">
        <v>76549</v>
      </c>
      <c r="EA4" s="1">
        <v>3697</v>
      </c>
      <c r="EB4" s="1">
        <v>1626</v>
      </c>
      <c r="EC4" s="1">
        <v>550</v>
      </c>
      <c r="ED4" s="1">
        <v>2630</v>
      </c>
      <c r="EE4" s="1">
        <v>1786</v>
      </c>
      <c r="EF4" s="1">
        <v>1430</v>
      </c>
      <c r="EG4" s="1">
        <v>1702</v>
      </c>
      <c r="EH4" s="1">
        <v>1881</v>
      </c>
      <c r="EI4" s="1">
        <v>1623</v>
      </c>
      <c r="EJ4" s="1">
        <v>491</v>
      </c>
      <c r="EK4" s="1">
        <v>722</v>
      </c>
      <c r="EL4" s="1">
        <v>43</v>
      </c>
      <c r="EM4" s="1">
        <v>797967</v>
      </c>
      <c r="EN4" s="1">
        <v>331</v>
      </c>
      <c r="EO4" s="1">
        <v>15367</v>
      </c>
      <c r="EP4" s="1">
        <v>5139</v>
      </c>
      <c r="EQ4" s="1">
        <v>7205</v>
      </c>
      <c r="ER4" s="1">
        <v>18</v>
      </c>
      <c r="ES4" s="1">
        <v>139409</v>
      </c>
      <c r="ET4" s="1">
        <v>28395</v>
      </c>
      <c r="EU4" s="1">
        <v>7351</v>
      </c>
      <c r="EV4" s="1">
        <v>39960</v>
      </c>
      <c r="EW4" s="1">
        <v>15046</v>
      </c>
      <c r="EX4" s="1">
        <v>25715</v>
      </c>
      <c r="EY4" s="1">
        <v>27762</v>
      </c>
      <c r="EZ4" s="1">
        <v>48440</v>
      </c>
      <c r="FA4" s="1">
        <v>17143</v>
      </c>
      <c r="FB4" s="1">
        <v>3256</v>
      </c>
      <c r="FC4" s="1">
        <v>899138</v>
      </c>
      <c r="FD4" s="1">
        <v>5640</v>
      </c>
      <c r="FE4" s="1">
        <v>276</v>
      </c>
      <c r="FF4" s="1">
        <v>401116</v>
      </c>
      <c r="FG4" s="1">
        <v>399815</v>
      </c>
      <c r="FH4" s="1">
        <v>76323</v>
      </c>
      <c r="FI4" s="1">
        <v>17644</v>
      </c>
      <c r="FJ4" s="1">
        <v>7722</v>
      </c>
      <c r="FK4" s="1">
        <v>28191</v>
      </c>
      <c r="FL4" s="1">
        <v>2090529</v>
      </c>
      <c r="FM4" s="1">
        <v>27067</v>
      </c>
      <c r="FN4" s="1">
        <v>2069541</v>
      </c>
      <c r="FO4" s="1">
        <v>7735</v>
      </c>
      <c r="FP4" s="1">
        <v>3124</v>
      </c>
      <c r="FQ4" s="1">
        <v>516929</v>
      </c>
      <c r="FR4" s="1">
        <v>912</v>
      </c>
      <c r="FS4" s="1">
        <v>4804</v>
      </c>
      <c r="FT4" s="1">
        <v>492</v>
      </c>
      <c r="FU4" s="1">
        <v>5393</v>
      </c>
      <c r="FV4" s="1">
        <v>94</v>
      </c>
      <c r="FW4" s="1">
        <v>53</v>
      </c>
      <c r="FX4" s="1">
        <v>1570</v>
      </c>
      <c r="FY4" s="1">
        <v>2753</v>
      </c>
      <c r="FZ4" s="1">
        <v>47132</v>
      </c>
      <c r="GA4" s="1">
        <v>12707</v>
      </c>
      <c r="GB4" s="1">
        <v>23092</v>
      </c>
      <c r="GC4" s="1">
        <v>884</v>
      </c>
      <c r="GD4" s="1">
        <v>23363</v>
      </c>
      <c r="GE4" s="1">
        <v>45515</v>
      </c>
      <c r="GF4" s="15">
        <v>70781593</v>
      </c>
      <c r="GG4" s="16">
        <v>261759</v>
      </c>
      <c r="GH4" s="29" t="s">
        <v>224</v>
      </c>
    </row>
    <row r="5" spans="1:190" ht="13.5" thickBot="1">
      <c r="A5" s="1">
        <v>2</v>
      </c>
      <c r="B5" s="1">
        <v>2</v>
      </c>
      <c r="C5" s="1">
        <v>1</v>
      </c>
      <c r="D5" s="33"/>
      <c r="G5" s="37"/>
      <c r="H5" s="8" t="s">
        <v>190</v>
      </c>
      <c r="I5" s="20" t="s">
        <v>216</v>
      </c>
      <c r="J5" s="8" t="s">
        <v>192</v>
      </c>
      <c r="K5" s="1">
        <v>41086987</v>
      </c>
      <c r="L5" s="1">
        <v>16034779</v>
      </c>
      <c r="M5" s="1">
        <v>2403069</v>
      </c>
      <c r="N5" s="1">
        <v>406783</v>
      </c>
      <c r="O5" s="1">
        <v>12463</v>
      </c>
      <c r="P5" s="1">
        <v>647</v>
      </c>
      <c r="Q5" s="1">
        <v>54430</v>
      </c>
      <c r="R5" s="1">
        <v>67061</v>
      </c>
      <c r="S5" s="1">
        <v>18741</v>
      </c>
      <c r="T5" s="1">
        <v>4831</v>
      </c>
      <c r="U5" s="1">
        <v>638871</v>
      </c>
      <c r="V5" s="1">
        <v>439</v>
      </c>
      <c r="W5" s="1">
        <v>1484</v>
      </c>
      <c r="X5" s="1">
        <v>687</v>
      </c>
      <c r="Y5" s="1">
        <v>1161</v>
      </c>
      <c r="Z5" s="1">
        <v>1753</v>
      </c>
      <c r="AA5" s="1">
        <v>1748</v>
      </c>
      <c r="AB5" s="1">
        <v>140372</v>
      </c>
      <c r="AC5" s="1">
        <v>108911</v>
      </c>
      <c r="AD5" s="1">
        <v>1529</v>
      </c>
      <c r="AE5" s="1">
        <v>1370551</v>
      </c>
      <c r="AF5" s="1">
        <v>3428</v>
      </c>
      <c r="AG5" s="1">
        <v>13391</v>
      </c>
      <c r="AH5" s="1">
        <v>10677</v>
      </c>
      <c r="AI5" s="1">
        <v>9334</v>
      </c>
      <c r="AJ5" s="1">
        <v>4657</v>
      </c>
      <c r="AK5" s="1">
        <v>10092</v>
      </c>
      <c r="AL5" s="1">
        <v>61849</v>
      </c>
      <c r="AM5" s="1">
        <v>131859</v>
      </c>
      <c r="AN5" s="1">
        <v>78994</v>
      </c>
      <c r="AO5" s="1">
        <v>17410</v>
      </c>
      <c r="AP5" s="1">
        <v>346</v>
      </c>
      <c r="AQ5" s="1">
        <v>8707</v>
      </c>
      <c r="AR5" s="1">
        <v>856</v>
      </c>
      <c r="AS5" s="1">
        <v>120556</v>
      </c>
      <c r="AT5" s="1">
        <v>79060</v>
      </c>
      <c r="AU5" s="1">
        <v>267251</v>
      </c>
      <c r="AV5" s="1">
        <v>5214</v>
      </c>
      <c r="AW5" s="1">
        <v>226467</v>
      </c>
      <c r="AX5" s="1">
        <v>701299</v>
      </c>
      <c r="AY5" s="1">
        <v>1023</v>
      </c>
      <c r="AZ5" s="1">
        <v>401</v>
      </c>
      <c r="BA5" s="1">
        <v>578494</v>
      </c>
      <c r="BB5" s="1">
        <v>1503509</v>
      </c>
      <c r="BC5" s="1">
        <v>129237</v>
      </c>
      <c r="BD5" s="1">
        <v>370990</v>
      </c>
      <c r="BE5" s="1">
        <v>6164</v>
      </c>
      <c r="BF5" s="1">
        <v>16180</v>
      </c>
      <c r="BG5" s="1">
        <v>30925</v>
      </c>
      <c r="BH5" s="1">
        <v>62671</v>
      </c>
      <c r="BI5" s="1">
        <v>212</v>
      </c>
      <c r="BJ5" s="1">
        <v>117648</v>
      </c>
      <c r="BK5" s="1">
        <v>1318</v>
      </c>
      <c r="BL5" s="1">
        <v>2809</v>
      </c>
      <c r="BM5" s="1">
        <v>10498</v>
      </c>
      <c r="BN5" s="1">
        <v>740</v>
      </c>
      <c r="BO5" s="1">
        <v>7465</v>
      </c>
      <c r="BP5" s="1">
        <v>1011</v>
      </c>
      <c r="BQ5" s="1">
        <v>88</v>
      </c>
      <c r="BR5" s="1">
        <v>5838</v>
      </c>
      <c r="BS5" s="1">
        <v>9</v>
      </c>
      <c r="BT5" s="1">
        <v>20021</v>
      </c>
      <c r="BU5" s="1">
        <v>954</v>
      </c>
      <c r="BV5" s="1">
        <v>1659</v>
      </c>
      <c r="BW5" s="1">
        <v>3107</v>
      </c>
      <c r="BX5" s="1">
        <v>6040</v>
      </c>
      <c r="BY5" s="1">
        <v>1342</v>
      </c>
      <c r="BZ5" s="1">
        <v>361</v>
      </c>
      <c r="CA5" s="1">
        <v>115465</v>
      </c>
      <c r="CB5" s="1">
        <v>17969</v>
      </c>
      <c r="CC5" s="1">
        <v>1024</v>
      </c>
      <c r="CD5" s="1">
        <v>554</v>
      </c>
      <c r="CE5" s="1">
        <v>2577</v>
      </c>
      <c r="CF5" s="1">
        <v>342</v>
      </c>
      <c r="CG5" s="1">
        <v>292</v>
      </c>
      <c r="CH5" s="1">
        <v>290</v>
      </c>
      <c r="CI5" s="1">
        <v>586</v>
      </c>
      <c r="CJ5" s="1">
        <v>72</v>
      </c>
      <c r="CK5" s="1">
        <v>32</v>
      </c>
      <c r="CL5" s="1">
        <v>244</v>
      </c>
      <c r="CM5" s="1">
        <v>1</v>
      </c>
      <c r="CN5" s="1">
        <v>6188</v>
      </c>
      <c r="CO5" s="1">
        <v>3624</v>
      </c>
      <c r="CP5" s="1">
        <v>2056</v>
      </c>
      <c r="CQ5" s="1">
        <v>1933</v>
      </c>
      <c r="CR5" s="1">
        <v>201</v>
      </c>
      <c r="CS5" s="1">
        <v>326</v>
      </c>
      <c r="CT5" s="1">
        <v>170</v>
      </c>
      <c r="CU5" s="1">
        <v>665</v>
      </c>
      <c r="CV5" s="1">
        <v>706</v>
      </c>
      <c r="CW5" s="1">
        <v>15</v>
      </c>
      <c r="CX5" s="1">
        <v>768</v>
      </c>
      <c r="CY5" s="1">
        <v>39054</v>
      </c>
      <c r="CZ5" s="1">
        <v>32</v>
      </c>
      <c r="DA5" s="1">
        <v>905077</v>
      </c>
      <c r="DB5" s="1">
        <v>34095</v>
      </c>
      <c r="DC5" s="1">
        <v>122083</v>
      </c>
      <c r="DD5" s="1">
        <v>296</v>
      </c>
      <c r="DE5" s="1">
        <v>6887</v>
      </c>
      <c r="DF5" s="1">
        <v>27777</v>
      </c>
      <c r="DG5" s="1">
        <v>31332</v>
      </c>
      <c r="DH5" s="1">
        <v>6689</v>
      </c>
      <c r="DI5" s="1">
        <v>68864</v>
      </c>
      <c r="DJ5" s="1">
        <v>155128</v>
      </c>
      <c r="DK5" s="1">
        <v>36934</v>
      </c>
      <c r="DL5" s="1">
        <v>7</v>
      </c>
      <c r="DM5" s="1">
        <v>64675</v>
      </c>
      <c r="DN5" s="1">
        <v>16072</v>
      </c>
      <c r="DO5" s="1">
        <v>3751</v>
      </c>
      <c r="DP5" s="1">
        <v>451</v>
      </c>
      <c r="DQ5" s="1">
        <v>4996</v>
      </c>
      <c r="DR5" s="1">
        <v>8953</v>
      </c>
      <c r="DS5" s="1">
        <v>31</v>
      </c>
      <c r="DT5" s="1">
        <v>293</v>
      </c>
      <c r="DU5" s="1">
        <v>0</v>
      </c>
      <c r="DV5" s="1">
        <v>1105</v>
      </c>
      <c r="DW5" s="1">
        <v>57444</v>
      </c>
      <c r="DX5" s="1">
        <v>1435</v>
      </c>
      <c r="DY5" s="1">
        <v>25238</v>
      </c>
      <c r="DZ5" s="1">
        <v>82220</v>
      </c>
      <c r="EA5" s="1">
        <v>4143</v>
      </c>
      <c r="EB5" s="1">
        <v>1728</v>
      </c>
      <c r="EC5" s="1">
        <v>875</v>
      </c>
      <c r="ED5" s="1">
        <v>2675</v>
      </c>
      <c r="EE5" s="1">
        <v>1897</v>
      </c>
      <c r="EF5" s="1">
        <v>1624</v>
      </c>
      <c r="EG5" s="1">
        <v>1736</v>
      </c>
      <c r="EH5" s="1">
        <v>1931</v>
      </c>
      <c r="EI5" s="1">
        <v>1653</v>
      </c>
      <c r="EJ5" s="1">
        <v>528</v>
      </c>
      <c r="EK5" s="1">
        <v>726</v>
      </c>
      <c r="EL5" s="1">
        <v>63</v>
      </c>
      <c r="EM5" s="1">
        <v>769601</v>
      </c>
      <c r="EN5" s="1">
        <v>298</v>
      </c>
      <c r="EO5" s="1">
        <v>13611</v>
      </c>
      <c r="EP5" s="1">
        <v>4669</v>
      </c>
      <c r="EQ5" s="1">
        <v>7225</v>
      </c>
      <c r="ER5" s="1">
        <v>13</v>
      </c>
      <c r="ES5" s="1">
        <v>132863</v>
      </c>
      <c r="ET5" s="1">
        <v>26266</v>
      </c>
      <c r="EU5" s="1">
        <v>7172</v>
      </c>
      <c r="EV5" s="1">
        <v>37363</v>
      </c>
      <c r="EW5" s="1">
        <v>13659</v>
      </c>
      <c r="EX5" s="1">
        <v>18256</v>
      </c>
      <c r="EY5" s="1">
        <v>27361</v>
      </c>
      <c r="EZ5" s="1">
        <v>46109</v>
      </c>
      <c r="FA5" s="1">
        <v>16164</v>
      </c>
      <c r="FB5" s="1">
        <v>3060</v>
      </c>
      <c r="FC5" s="1">
        <v>807467</v>
      </c>
      <c r="FD5" s="1">
        <v>2930</v>
      </c>
      <c r="FE5" s="1">
        <v>261</v>
      </c>
      <c r="FF5" s="1">
        <v>362824</v>
      </c>
      <c r="FG5" s="1">
        <v>362921</v>
      </c>
      <c r="FH5" s="1">
        <v>69994</v>
      </c>
      <c r="FI5" s="1">
        <v>15858</v>
      </c>
      <c r="FJ5" s="1">
        <v>5288</v>
      </c>
      <c r="FK5" s="1">
        <v>24819</v>
      </c>
      <c r="FL5" s="1">
        <v>1877760</v>
      </c>
      <c r="FM5" s="1">
        <v>23012</v>
      </c>
      <c r="FN5" s="1">
        <v>1835081</v>
      </c>
      <c r="FO5" s="1">
        <v>6865</v>
      </c>
      <c r="FP5" s="1">
        <v>2224</v>
      </c>
      <c r="FQ5" s="1">
        <v>461751</v>
      </c>
      <c r="FR5" s="1">
        <v>917</v>
      </c>
      <c r="FS5" s="1">
        <v>4384</v>
      </c>
      <c r="FT5" s="1">
        <v>440</v>
      </c>
      <c r="FU5" s="1">
        <v>4581</v>
      </c>
      <c r="FV5" s="1">
        <v>52</v>
      </c>
      <c r="FW5" s="1">
        <v>8</v>
      </c>
      <c r="FX5" s="1">
        <v>1436</v>
      </c>
      <c r="FY5" s="1">
        <v>1435</v>
      </c>
      <c r="FZ5" s="1">
        <v>54315</v>
      </c>
      <c r="GA5" s="1">
        <v>14680</v>
      </c>
      <c r="GB5" s="1">
        <v>19458</v>
      </c>
      <c r="GC5" s="1">
        <v>654</v>
      </c>
      <c r="GD5" s="1">
        <v>22245</v>
      </c>
      <c r="GE5" s="1">
        <v>45892</v>
      </c>
      <c r="GF5" s="15">
        <v>75855937</v>
      </c>
      <c r="GG5" s="16">
        <v>128626</v>
      </c>
      <c r="GH5" s="29" t="s">
        <v>224</v>
      </c>
    </row>
    <row r="6" spans="1:190" ht="13.5" thickBot="1">
      <c r="A6" s="1">
        <v>3</v>
      </c>
      <c r="B6" s="1">
        <v>3</v>
      </c>
      <c r="C6" s="1">
        <v>1</v>
      </c>
      <c r="D6" s="33"/>
      <c r="G6" s="38"/>
      <c r="H6" s="8" t="s">
        <v>190</v>
      </c>
      <c r="I6" s="21" t="s">
        <v>217</v>
      </c>
      <c r="J6" s="8" t="s">
        <v>193</v>
      </c>
      <c r="K6" s="1">
        <v>77791124</v>
      </c>
      <c r="L6" s="1">
        <v>31194976</v>
      </c>
      <c r="M6" s="1">
        <v>4738923</v>
      </c>
      <c r="N6" s="1">
        <v>782334</v>
      </c>
      <c r="O6" s="1">
        <v>27123</v>
      </c>
      <c r="P6" s="1">
        <v>2561</v>
      </c>
      <c r="Q6" s="1">
        <v>111296</v>
      </c>
      <c r="R6" s="1">
        <v>141703</v>
      </c>
      <c r="S6" s="1">
        <v>41463</v>
      </c>
      <c r="T6" s="1">
        <v>9707</v>
      </c>
      <c r="U6" s="1">
        <v>1238549</v>
      </c>
      <c r="V6" s="1">
        <v>732</v>
      </c>
      <c r="W6" s="1">
        <v>2495</v>
      </c>
      <c r="X6" s="1">
        <v>1430</v>
      </c>
      <c r="Y6" s="1">
        <v>2328</v>
      </c>
      <c r="Z6" s="1">
        <v>2461</v>
      </c>
      <c r="AA6" s="1">
        <v>4651</v>
      </c>
      <c r="AB6" s="1">
        <v>278905</v>
      </c>
      <c r="AC6" s="1">
        <v>213765</v>
      </c>
      <c r="AD6" s="1">
        <v>3057</v>
      </c>
      <c r="AE6" s="1">
        <v>2599973</v>
      </c>
      <c r="AF6" s="1">
        <v>6383</v>
      </c>
      <c r="AG6" s="1">
        <v>25974</v>
      </c>
      <c r="AH6" s="1">
        <v>21471</v>
      </c>
      <c r="AI6" s="1">
        <v>18698</v>
      </c>
      <c r="AJ6" s="1">
        <v>8324</v>
      </c>
      <c r="AK6" s="1">
        <v>19467</v>
      </c>
      <c r="AL6" s="1">
        <v>115234</v>
      </c>
      <c r="AM6" s="1">
        <v>248120</v>
      </c>
      <c r="AN6" s="1">
        <v>154666</v>
      </c>
      <c r="AO6" s="1">
        <v>32785</v>
      </c>
      <c r="AP6" s="1">
        <v>705</v>
      </c>
      <c r="AQ6" s="1">
        <v>16137</v>
      </c>
      <c r="AR6" s="1">
        <v>1720</v>
      </c>
      <c r="AS6" s="1">
        <v>226383</v>
      </c>
      <c r="AT6" s="1">
        <v>149488</v>
      </c>
      <c r="AU6" s="1">
        <v>504187</v>
      </c>
      <c r="AV6" s="1">
        <v>10035</v>
      </c>
      <c r="AW6" s="1">
        <v>428192</v>
      </c>
      <c r="AX6" s="1">
        <v>1340415</v>
      </c>
      <c r="AY6" s="1">
        <v>5476</v>
      </c>
      <c r="AZ6" s="1">
        <v>844</v>
      </c>
      <c r="BA6" s="1">
        <v>1117419</v>
      </c>
      <c r="BB6" s="1">
        <v>2916536</v>
      </c>
      <c r="BC6" s="1">
        <v>242640</v>
      </c>
      <c r="BD6" s="1">
        <v>713693</v>
      </c>
      <c r="BE6" s="1">
        <v>11219</v>
      </c>
      <c r="BF6" s="1">
        <v>36274</v>
      </c>
      <c r="BG6" s="1">
        <v>61234</v>
      </c>
      <c r="BH6" s="1">
        <v>129321</v>
      </c>
      <c r="BI6" s="1">
        <v>559</v>
      </c>
      <c r="BJ6" s="1">
        <v>237501</v>
      </c>
      <c r="BK6" s="1">
        <v>2793</v>
      </c>
      <c r="BL6" s="1">
        <v>5754</v>
      </c>
      <c r="BM6" s="1">
        <v>22306</v>
      </c>
      <c r="BN6" s="1">
        <v>1630</v>
      </c>
      <c r="BO6" s="1">
        <v>15462</v>
      </c>
      <c r="BP6" s="1">
        <v>2104</v>
      </c>
      <c r="BQ6" s="1">
        <v>229</v>
      </c>
      <c r="BR6" s="1">
        <v>12012</v>
      </c>
      <c r="BS6" s="1">
        <v>12</v>
      </c>
      <c r="BT6" s="1">
        <v>39062</v>
      </c>
      <c r="BU6" s="1">
        <v>1898</v>
      </c>
      <c r="BV6" s="1">
        <v>3415</v>
      </c>
      <c r="BW6" s="1">
        <v>6335</v>
      </c>
      <c r="BX6" s="1">
        <v>12601</v>
      </c>
      <c r="BY6" s="1">
        <v>2829</v>
      </c>
      <c r="BZ6" s="1">
        <v>656</v>
      </c>
      <c r="CA6" s="1">
        <v>240709</v>
      </c>
      <c r="CB6" s="1">
        <v>37546</v>
      </c>
      <c r="CC6" s="1">
        <v>2044</v>
      </c>
      <c r="CD6" s="1">
        <v>1200</v>
      </c>
      <c r="CE6" s="1">
        <v>5309</v>
      </c>
      <c r="CF6" s="1">
        <v>723</v>
      </c>
      <c r="CG6" s="1">
        <v>683</v>
      </c>
      <c r="CH6" s="1">
        <v>647</v>
      </c>
      <c r="CI6" s="1">
        <v>1357</v>
      </c>
      <c r="CJ6" s="1">
        <v>162</v>
      </c>
      <c r="CK6" s="1">
        <v>59</v>
      </c>
      <c r="CL6" s="1">
        <v>551</v>
      </c>
      <c r="CM6" s="1">
        <v>23</v>
      </c>
      <c r="CN6" s="1">
        <v>12332</v>
      </c>
      <c r="CO6" s="1">
        <v>7439</v>
      </c>
      <c r="CP6" s="1">
        <v>4217</v>
      </c>
      <c r="CQ6" s="1">
        <v>4076</v>
      </c>
      <c r="CR6" s="1">
        <v>443</v>
      </c>
      <c r="CS6" s="1">
        <v>705</v>
      </c>
      <c r="CT6" s="1">
        <v>353</v>
      </c>
      <c r="CU6" s="1">
        <v>1293</v>
      </c>
      <c r="CV6" s="1">
        <v>1428</v>
      </c>
      <c r="CW6" s="1">
        <v>32</v>
      </c>
      <c r="CX6" s="1">
        <v>10247</v>
      </c>
      <c r="CY6" s="1">
        <v>86999</v>
      </c>
      <c r="CZ6" s="1">
        <v>93</v>
      </c>
      <c r="DA6" s="1">
        <v>1821184</v>
      </c>
      <c r="DB6" s="1">
        <v>71426</v>
      </c>
      <c r="DC6" s="1">
        <v>242990</v>
      </c>
      <c r="DD6" s="1">
        <v>643</v>
      </c>
      <c r="DE6" s="1">
        <v>13218</v>
      </c>
      <c r="DF6" s="1">
        <v>56957</v>
      </c>
      <c r="DG6" s="1">
        <v>65270</v>
      </c>
      <c r="DH6" s="1">
        <v>13825</v>
      </c>
      <c r="DI6" s="1">
        <v>139925</v>
      </c>
      <c r="DJ6" s="1">
        <v>318522</v>
      </c>
      <c r="DK6" s="1">
        <v>74097</v>
      </c>
      <c r="DL6" s="1">
        <v>7</v>
      </c>
      <c r="DM6" s="1">
        <v>134529</v>
      </c>
      <c r="DN6" s="1">
        <v>31983</v>
      </c>
      <c r="DO6" s="1">
        <v>7653</v>
      </c>
      <c r="DP6" s="1">
        <v>863</v>
      </c>
      <c r="DQ6" s="1">
        <v>10495</v>
      </c>
      <c r="DR6" s="1">
        <v>19085</v>
      </c>
      <c r="DS6" s="1">
        <v>105</v>
      </c>
      <c r="DT6" s="1">
        <v>607</v>
      </c>
      <c r="DU6" s="1">
        <v>1</v>
      </c>
      <c r="DV6" s="1">
        <v>2455</v>
      </c>
      <c r="DW6" s="1">
        <v>108963</v>
      </c>
      <c r="DX6" s="1">
        <v>2371</v>
      </c>
      <c r="DY6" s="1">
        <v>40380</v>
      </c>
      <c r="DZ6" s="1">
        <v>158769</v>
      </c>
      <c r="EA6" s="1">
        <v>7840</v>
      </c>
      <c r="EB6" s="1">
        <v>3354</v>
      </c>
      <c r="EC6" s="1">
        <v>1425</v>
      </c>
      <c r="ED6" s="1">
        <v>5305</v>
      </c>
      <c r="EE6" s="1">
        <v>3683</v>
      </c>
      <c r="EF6" s="1">
        <v>3054</v>
      </c>
      <c r="EG6" s="1">
        <v>3438</v>
      </c>
      <c r="EH6" s="1">
        <v>3812</v>
      </c>
      <c r="EI6" s="1">
        <v>3276</v>
      </c>
      <c r="EJ6" s="1">
        <v>1019</v>
      </c>
      <c r="EK6" s="1">
        <v>1448</v>
      </c>
      <c r="EL6" s="1">
        <v>106</v>
      </c>
      <c r="EM6" s="1">
        <v>1567568</v>
      </c>
      <c r="EN6" s="1">
        <v>629</v>
      </c>
      <c r="EO6" s="1">
        <v>28978</v>
      </c>
      <c r="EP6" s="1">
        <v>9808</v>
      </c>
      <c r="EQ6" s="1">
        <v>14430</v>
      </c>
      <c r="ER6" s="1">
        <v>31</v>
      </c>
      <c r="ES6" s="1">
        <v>272272</v>
      </c>
      <c r="ET6" s="1">
        <v>54661</v>
      </c>
      <c r="EU6" s="1">
        <v>14523</v>
      </c>
      <c r="EV6" s="1">
        <v>77323</v>
      </c>
      <c r="EW6" s="1">
        <v>28705</v>
      </c>
      <c r="EX6" s="1">
        <v>43971</v>
      </c>
      <c r="EY6" s="1">
        <v>55123</v>
      </c>
      <c r="EZ6" s="1">
        <v>94549</v>
      </c>
      <c r="FA6" s="1">
        <v>33307</v>
      </c>
      <c r="FB6" s="1">
        <v>6316</v>
      </c>
      <c r="FC6" s="1">
        <v>1706605</v>
      </c>
      <c r="FD6" s="1">
        <v>8570</v>
      </c>
      <c r="FE6" s="1">
        <v>537</v>
      </c>
      <c r="FF6" s="1">
        <v>763940</v>
      </c>
      <c r="FG6" s="1">
        <v>762736</v>
      </c>
      <c r="FH6" s="1">
        <v>146317</v>
      </c>
      <c r="FI6" s="1">
        <v>33502</v>
      </c>
      <c r="FJ6" s="1">
        <v>13010</v>
      </c>
      <c r="FK6" s="1">
        <v>53010</v>
      </c>
      <c r="FL6" s="1">
        <v>3968289</v>
      </c>
      <c r="FM6" s="1">
        <v>50079</v>
      </c>
      <c r="FN6" s="1">
        <v>3904622</v>
      </c>
      <c r="FO6" s="1">
        <v>14600</v>
      </c>
      <c r="FP6" s="1">
        <v>5348</v>
      </c>
      <c r="FQ6" s="1">
        <v>978680</v>
      </c>
      <c r="FR6" s="1">
        <v>1829</v>
      </c>
      <c r="FS6" s="1">
        <v>9188</v>
      </c>
      <c r="FT6" s="1">
        <v>932</v>
      </c>
      <c r="FU6" s="1">
        <v>9974</v>
      </c>
      <c r="FV6" s="1">
        <v>146</v>
      </c>
      <c r="FW6" s="1">
        <v>61</v>
      </c>
      <c r="FX6" s="1">
        <v>3006</v>
      </c>
      <c r="FY6" s="1">
        <v>4188</v>
      </c>
      <c r="FZ6" s="1">
        <v>101447</v>
      </c>
      <c r="GA6" s="1">
        <v>27387</v>
      </c>
      <c r="GB6" s="1">
        <v>42550</v>
      </c>
      <c r="GC6" s="1">
        <v>1538</v>
      </c>
      <c r="GD6" s="1">
        <v>45608</v>
      </c>
      <c r="GE6" s="1">
        <v>91407</v>
      </c>
      <c r="GF6" s="15">
        <v>146637530</v>
      </c>
      <c r="GG6" s="16">
        <v>390385</v>
      </c>
      <c r="GH6" s="29" t="s">
        <v>224</v>
      </c>
    </row>
    <row r="7" spans="1:190" ht="13.5" thickBot="1">
      <c r="A7" s="1">
        <v>4</v>
      </c>
      <c r="B7" s="1">
        <v>4</v>
      </c>
      <c r="C7" s="1">
        <v>1</v>
      </c>
      <c r="D7" s="33"/>
      <c r="G7" s="39" t="s">
        <v>199</v>
      </c>
      <c r="H7" s="8" t="s">
        <v>194</v>
      </c>
      <c r="I7" s="19" t="s">
        <v>215</v>
      </c>
      <c r="J7" s="8" t="s">
        <v>191</v>
      </c>
      <c r="K7" s="1">
        <v>7965273</v>
      </c>
      <c r="L7" s="1">
        <v>1644984</v>
      </c>
      <c r="M7" s="1">
        <v>262951</v>
      </c>
      <c r="N7" s="1">
        <v>119273</v>
      </c>
      <c r="O7" s="1">
        <v>4877</v>
      </c>
      <c r="P7" s="1">
        <v>1118</v>
      </c>
      <c r="Q7" s="1">
        <v>4268</v>
      </c>
      <c r="R7" s="1">
        <v>33579</v>
      </c>
      <c r="S7" s="1">
        <v>14606</v>
      </c>
      <c r="T7" s="1">
        <v>704</v>
      </c>
      <c r="U7" s="1">
        <v>86681</v>
      </c>
      <c r="V7" s="1">
        <v>245</v>
      </c>
      <c r="W7" s="1">
        <v>523</v>
      </c>
      <c r="X7" s="1">
        <v>98</v>
      </c>
      <c r="Y7" s="1">
        <v>1014</v>
      </c>
      <c r="Z7" s="1">
        <v>550</v>
      </c>
      <c r="AA7" s="1">
        <v>1130</v>
      </c>
      <c r="AB7" s="1">
        <v>7761</v>
      </c>
      <c r="AC7" s="1">
        <v>22203</v>
      </c>
      <c r="AD7" s="1">
        <v>53</v>
      </c>
      <c r="AE7" s="1">
        <v>1008134</v>
      </c>
      <c r="AF7" s="1">
        <v>2910</v>
      </c>
      <c r="AG7" s="1">
        <v>10593</v>
      </c>
      <c r="AH7" s="1">
        <v>7649</v>
      </c>
      <c r="AI7" s="1">
        <v>9147</v>
      </c>
      <c r="AJ7" s="1">
        <v>3441</v>
      </c>
      <c r="AK7" s="1">
        <v>3383</v>
      </c>
      <c r="AL7" s="1">
        <v>3705</v>
      </c>
      <c r="AM7" s="1">
        <v>3613</v>
      </c>
      <c r="AN7" s="1">
        <v>17736</v>
      </c>
      <c r="AO7" s="1">
        <v>130</v>
      </c>
      <c r="AP7" s="1">
        <v>2</v>
      </c>
      <c r="AQ7" s="1">
        <v>65</v>
      </c>
      <c r="AR7" s="1">
        <v>10</v>
      </c>
      <c r="AS7" s="1">
        <v>4535</v>
      </c>
      <c r="AT7" s="1">
        <v>1445</v>
      </c>
      <c r="AU7" s="1">
        <v>4434</v>
      </c>
      <c r="AV7" s="1">
        <v>2</v>
      </c>
      <c r="AW7" s="1">
        <v>2949</v>
      </c>
      <c r="AX7" s="1">
        <v>18494</v>
      </c>
      <c r="AY7" s="1">
        <v>2762</v>
      </c>
      <c r="AZ7" s="1">
        <v>5</v>
      </c>
      <c r="BA7" s="1">
        <v>13198</v>
      </c>
      <c r="BB7" s="1">
        <v>240975</v>
      </c>
      <c r="BC7" s="1">
        <v>2350</v>
      </c>
      <c r="BD7" s="1">
        <v>8953</v>
      </c>
      <c r="BE7" s="1">
        <v>54</v>
      </c>
      <c r="BF7" s="1">
        <v>104</v>
      </c>
      <c r="BG7" s="1">
        <v>6351</v>
      </c>
      <c r="BH7" s="1">
        <v>1182</v>
      </c>
      <c r="BI7" s="1">
        <v>134</v>
      </c>
      <c r="BJ7" s="1">
        <v>1910</v>
      </c>
      <c r="BK7" s="1">
        <v>35</v>
      </c>
      <c r="BL7" s="1">
        <v>12</v>
      </c>
      <c r="BM7" s="1">
        <v>93</v>
      </c>
      <c r="BN7" s="1">
        <v>0</v>
      </c>
      <c r="BO7" s="1">
        <v>58</v>
      </c>
      <c r="BP7" s="1">
        <v>0</v>
      </c>
      <c r="BQ7" s="1">
        <v>0</v>
      </c>
      <c r="BR7" s="1">
        <v>393</v>
      </c>
      <c r="BS7" s="1">
        <v>0</v>
      </c>
      <c r="BT7" s="1">
        <v>85</v>
      </c>
      <c r="BU7" s="1">
        <v>4</v>
      </c>
      <c r="BV7" s="1">
        <v>0</v>
      </c>
      <c r="BW7" s="1">
        <v>5</v>
      </c>
      <c r="BX7" s="1">
        <v>58</v>
      </c>
      <c r="BY7" s="1">
        <v>7</v>
      </c>
      <c r="BZ7" s="1">
        <v>0</v>
      </c>
      <c r="CA7" s="1">
        <v>2960</v>
      </c>
      <c r="CB7" s="1">
        <v>87</v>
      </c>
      <c r="CC7" s="1">
        <v>0</v>
      </c>
      <c r="CD7" s="1">
        <v>14</v>
      </c>
      <c r="CE7" s="1">
        <v>24</v>
      </c>
      <c r="CF7" s="1">
        <v>0</v>
      </c>
      <c r="CG7" s="1">
        <v>0</v>
      </c>
      <c r="CH7" s="1">
        <v>2</v>
      </c>
      <c r="CI7" s="1">
        <v>0</v>
      </c>
      <c r="CJ7" s="1">
        <v>0</v>
      </c>
      <c r="CK7" s="1">
        <v>1</v>
      </c>
      <c r="CL7" s="1">
        <v>1</v>
      </c>
      <c r="CM7" s="1">
        <v>2</v>
      </c>
      <c r="CN7" s="1">
        <v>4</v>
      </c>
      <c r="CO7" s="1">
        <v>3</v>
      </c>
      <c r="CP7" s="1">
        <v>62</v>
      </c>
      <c r="CQ7" s="1">
        <v>6</v>
      </c>
      <c r="CR7" s="1">
        <v>3</v>
      </c>
      <c r="CS7" s="1">
        <v>3</v>
      </c>
      <c r="CT7" s="1">
        <v>6</v>
      </c>
      <c r="CU7" s="1">
        <v>5</v>
      </c>
      <c r="CV7" s="1">
        <v>27</v>
      </c>
      <c r="CW7" s="1">
        <v>1</v>
      </c>
      <c r="CX7" s="1">
        <v>6163</v>
      </c>
      <c r="CY7" s="1">
        <v>5645</v>
      </c>
      <c r="CZ7" s="1">
        <v>44</v>
      </c>
      <c r="DA7" s="1">
        <v>159180</v>
      </c>
      <c r="DB7" s="1">
        <v>1728</v>
      </c>
      <c r="DC7" s="1">
        <v>5868</v>
      </c>
      <c r="DD7" s="1">
        <v>23</v>
      </c>
      <c r="DE7" s="1">
        <v>82</v>
      </c>
      <c r="DF7" s="1">
        <v>1484</v>
      </c>
      <c r="DG7" s="1">
        <v>1247</v>
      </c>
      <c r="DH7" s="1">
        <v>72</v>
      </c>
      <c r="DI7" s="1">
        <v>1171</v>
      </c>
      <c r="DJ7" s="1">
        <v>1949</v>
      </c>
      <c r="DK7" s="1">
        <v>1616</v>
      </c>
      <c r="DL7" s="1">
        <v>0</v>
      </c>
      <c r="DM7" s="1">
        <v>6851</v>
      </c>
      <c r="DN7" s="1">
        <v>38</v>
      </c>
      <c r="DO7" s="1">
        <v>0</v>
      </c>
      <c r="DP7" s="1">
        <v>3</v>
      </c>
      <c r="DQ7" s="1">
        <v>0</v>
      </c>
      <c r="DR7" s="1">
        <v>115</v>
      </c>
      <c r="DS7" s="1">
        <v>0</v>
      </c>
      <c r="DT7" s="1">
        <v>2</v>
      </c>
      <c r="DU7" s="1">
        <v>0</v>
      </c>
      <c r="DV7" s="1">
        <v>9</v>
      </c>
      <c r="DW7" s="1">
        <v>689</v>
      </c>
      <c r="DX7" s="1">
        <v>43</v>
      </c>
      <c r="DY7" s="1">
        <v>856</v>
      </c>
      <c r="DZ7" s="1">
        <v>1384</v>
      </c>
      <c r="EA7" s="1">
        <v>64</v>
      </c>
      <c r="EB7" s="1">
        <v>0</v>
      </c>
      <c r="EC7" s="1">
        <v>0</v>
      </c>
      <c r="ED7" s="1">
        <v>0</v>
      </c>
      <c r="EE7" s="1">
        <v>20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5</v>
      </c>
      <c r="EM7" s="1">
        <v>284005</v>
      </c>
      <c r="EN7" s="1">
        <v>2</v>
      </c>
      <c r="EO7" s="1">
        <v>686</v>
      </c>
      <c r="EP7" s="1">
        <v>3430</v>
      </c>
      <c r="EQ7" s="1">
        <v>6</v>
      </c>
      <c r="ER7" s="1">
        <v>4</v>
      </c>
      <c r="ES7" s="1">
        <v>11899</v>
      </c>
      <c r="ET7" s="1">
        <v>1040</v>
      </c>
      <c r="EU7" s="1">
        <v>1280</v>
      </c>
      <c r="EV7" s="1">
        <v>190</v>
      </c>
      <c r="EW7" s="1">
        <v>3547</v>
      </c>
      <c r="EX7" s="1">
        <v>16615</v>
      </c>
      <c r="EY7" s="1">
        <v>960</v>
      </c>
      <c r="EZ7" s="1">
        <v>3759</v>
      </c>
      <c r="FA7" s="1">
        <v>275</v>
      </c>
      <c r="FB7" s="1">
        <v>0</v>
      </c>
      <c r="FC7" s="1">
        <v>143072</v>
      </c>
      <c r="FD7" s="1">
        <v>1961</v>
      </c>
      <c r="FE7" s="1">
        <v>0</v>
      </c>
      <c r="FF7" s="1">
        <v>7190</v>
      </c>
      <c r="FG7" s="1">
        <v>6604</v>
      </c>
      <c r="FH7" s="1">
        <v>2170</v>
      </c>
      <c r="FI7" s="1">
        <v>266</v>
      </c>
      <c r="FJ7" s="1">
        <v>3458</v>
      </c>
      <c r="FK7" s="1">
        <v>5568</v>
      </c>
      <c r="FL7" s="1">
        <v>50592</v>
      </c>
      <c r="FM7" s="1">
        <v>59</v>
      </c>
      <c r="FN7" s="1">
        <v>383217</v>
      </c>
      <c r="FO7" s="1">
        <v>2507</v>
      </c>
      <c r="FP7" s="1">
        <v>390</v>
      </c>
      <c r="FQ7" s="1">
        <v>80269</v>
      </c>
      <c r="FR7" s="1">
        <v>0</v>
      </c>
      <c r="FS7" s="1">
        <v>1314</v>
      </c>
      <c r="FT7" s="1">
        <v>1</v>
      </c>
      <c r="FU7" s="1">
        <v>18</v>
      </c>
      <c r="FV7" s="1">
        <v>68</v>
      </c>
      <c r="FW7" s="1">
        <v>31</v>
      </c>
      <c r="FX7" s="1">
        <v>594</v>
      </c>
      <c r="FY7" s="1">
        <v>665</v>
      </c>
      <c r="FZ7" s="1">
        <v>811</v>
      </c>
      <c r="GA7" s="1">
        <v>133</v>
      </c>
      <c r="GB7" s="1">
        <v>1998</v>
      </c>
      <c r="GC7" s="1">
        <v>506</v>
      </c>
      <c r="GD7" s="1">
        <v>365</v>
      </c>
      <c r="GE7" s="1">
        <v>15863</v>
      </c>
      <c r="GF7" s="15">
        <v>12782245</v>
      </c>
      <c r="GG7" s="16">
        <v>135282</v>
      </c>
      <c r="GH7" s="29" t="s">
        <v>224</v>
      </c>
    </row>
    <row r="8" spans="1:190" ht="13.5" thickBot="1">
      <c r="A8" s="1">
        <v>5</v>
      </c>
      <c r="B8" s="1">
        <v>5</v>
      </c>
      <c r="C8" s="1">
        <v>1</v>
      </c>
      <c r="D8" s="33"/>
      <c r="G8" s="40" t="s">
        <v>199</v>
      </c>
      <c r="H8" s="8" t="s">
        <v>194</v>
      </c>
      <c r="I8" s="20" t="s">
        <v>216</v>
      </c>
      <c r="J8" s="8" t="s">
        <v>192</v>
      </c>
      <c r="K8" s="1">
        <v>8616958</v>
      </c>
      <c r="L8" s="1">
        <v>1641961</v>
      </c>
      <c r="M8" s="1">
        <v>226164</v>
      </c>
      <c r="N8" s="1">
        <v>136912</v>
      </c>
      <c r="O8" s="1">
        <v>3444</v>
      </c>
      <c r="P8" s="1">
        <v>404</v>
      </c>
      <c r="Q8" s="1">
        <v>2700</v>
      </c>
      <c r="R8" s="1">
        <v>26380</v>
      </c>
      <c r="S8" s="1">
        <v>11584</v>
      </c>
      <c r="T8" s="1">
        <v>570</v>
      </c>
      <c r="U8" s="1">
        <v>98088</v>
      </c>
      <c r="V8" s="1">
        <v>372</v>
      </c>
      <c r="W8" s="1">
        <v>935</v>
      </c>
      <c r="X8" s="1">
        <v>81</v>
      </c>
      <c r="Y8" s="1">
        <v>1061</v>
      </c>
      <c r="Z8" s="1">
        <v>1505</v>
      </c>
      <c r="AA8" s="1">
        <v>750</v>
      </c>
      <c r="AB8" s="1">
        <v>5806</v>
      </c>
      <c r="AC8" s="1">
        <v>23144</v>
      </c>
      <c r="AD8" s="1">
        <v>11</v>
      </c>
      <c r="AE8" s="1">
        <v>1135128</v>
      </c>
      <c r="AF8" s="1">
        <v>3372</v>
      </c>
      <c r="AG8" s="1">
        <v>11598</v>
      </c>
      <c r="AH8" s="1">
        <v>7920</v>
      </c>
      <c r="AI8" s="1">
        <v>9154</v>
      </c>
      <c r="AJ8" s="1">
        <v>4426</v>
      </c>
      <c r="AK8" s="1">
        <v>3946</v>
      </c>
      <c r="AL8" s="1">
        <v>3178</v>
      </c>
      <c r="AM8" s="1">
        <v>3615</v>
      </c>
      <c r="AN8" s="1">
        <v>17842</v>
      </c>
      <c r="AO8" s="1">
        <v>134</v>
      </c>
      <c r="AP8" s="1">
        <v>5</v>
      </c>
      <c r="AQ8" s="1">
        <v>36</v>
      </c>
      <c r="AR8" s="1">
        <v>3</v>
      </c>
      <c r="AS8" s="1">
        <v>3359</v>
      </c>
      <c r="AT8" s="1">
        <v>265</v>
      </c>
      <c r="AU8" s="1">
        <v>1675</v>
      </c>
      <c r="AV8" s="1">
        <v>4</v>
      </c>
      <c r="AW8" s="1">
        <v>627</v>
      </c>
      <c r="AX8" s="1">
        <v>10842</v>
      </c>
      <c r="AY8" s="1">
        <v>706</v>
      </c>
      <c r="AZ8" s="1">
        <v>4</v>
      </c>
      <c r="BA8" s="1">
        <v>4649</v>
      </c>
      <c r="BB8" s="1">
        <v>210465</v>
      </c>
      <c r="BC8" s="1">
        <v>1333</v>
      </c>
      <c r="BD8" s="1">
        <v>6194</v>
      </c>
      <c r="BE8" s="1">
        <v>28</v>
      </c>
      <c r="BF8" s="1">
        <v>32</v>
      </c>
      <c r="BG8" s="1">
        <v>6472</v>
      </c>
      <c r="BH8" s="1">
        <v>488</v>
      </c>
      <c r="BI8" s="1">
        <v>54</v>
      </c>
      <c r="BJ8" s="1">
        <v>581</v>
      </c>
      <c r="BK8" s="1">
        <v>24</v>
      </c>
      <c r="BL8" s="1">
        <v>0</v>
      </c>
      <c r="BM8" s="1">
        <v>48</v>
      </c>
      <c r="BN8" s="1">
        <v>0</v>
      </c>
      <c r="BO8" s="1">
        <v>29</v>
      </c>
      <c r="BP8" s="1">
        <v>0</v>
      </c>
      <c r="BQ8" s="1">
        <v>0</v>
      </c>
      <c r="BR8" s="1">
        <v>357</v>
      </c>
      <c r="BS8" s="1">
        <v>0</v>
      </c>
      <c r="BT8" s="1">
        <v>33</v>
      </c>
      <c r="BU8" s="1">
        <v>3</v>
      </c>
      <c r="BV8" s="1">
        <v>0</v>
      </c>
      <c r="BW8" s="1">
        <v>3</v>
      </c>
      <c r="BX8" s="1">
        <v>25</v>
      </c>
      <c r="BY8" s="1">
        <v>0</v>
      </c>
      <c r="BZ8" s="1">
        <v>0</v>
      </c>
      <c r="CA8" s="1">
        <v>2328</v>
      </c>
      <c r="CB8" s="1">
        <v>40</v>
      </c>
      <c r="CC8" s="1">
        <v>0</v>
      </c>
      <c r="CD8" s="1">
        <v>6</v>
      </c>
      <c r="CE8" s="1">
        <v>12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2</v>
      </c>
      <c r="CL8" s="1">
        <v>0</v>
      </c>
      <c r="CM8" s="1">
        <v>0</v>
      </c>
      <c r="CN8" s="1">
        <v>6</v>
      </c>
      <c r="CO8" s="1">
        <v>1</v>
      </c>
      <c r="CP8" s="1">
        <v>54</v>
      </c>
      <c r="CQ8" s="1">
        <v>2</v>
      </c>
      <c r="CR8" s="1">
        <v>1</v>
      </c>
      <c r="CS8" s="1">
        <v>0</v>
      </c>
      <c r="CT8" s="1">
        <v>9</v>
      </c>
      <c r="CU8" s="1">
        <v>6</v>
      </c>
      <c r="CV8" s="1">
        <v>22</v>
      </c>
      <c r="CW8" s="1">
        <v>0</v>
      </c>
      <c r="CX8" s="1">
        <v>484</v>
      </c>
      <c r="CY8" s="1">
        <v>3511</v>
      </c>
      <c r="CZ8" s="1">
        <v>27</v>
      </c>
      <c r="DA8" s="1">
        <v>149104</v>
      </c>
      <c r="DB8" s="1">
        <v>1176</v>
      </c>
      <c r="DC8" s="1">
        <v>5388</v>
      </c>
      <c r="DD8" s="1">
        <v>21</v>
      </c>
      <c r="DE8" s="1">
        <v>13</v>
      </c>
      <c r="DF8" s="1">
        <v>1175</v>
      </c>
      <c r="DG8" s="1">
        <v>621</v>
      </c>
      <c r="DH8" s="1">
        <v>12</v>
      </c>
      <c r="DI8" s="1">
        <v>610</v>
      </c>
      <c r="DJ8" s="1">
        <v>1162</v>
      </c>
      <c r="DK8" s="1">
        <v>988</v>
      </c>
      <c r="DL8" s="1">
        <v>7</v>
      </c>
      <c r="DM8" s="1">
        <v>3017</v>
      </c>
      <c r="DN8" s="1">
        <v>3</v>
      </c>
      <c r="DO8" s="1">
        <v>0</v>
      </c>
      <c r="DP8" s="1">
        <v>0</v>
      </c>
      <c r="DQ8" s="1">
        <v>1</v>
      </c>
      <c r="DR8" s="1">
        <v>100</v>
      </c>
      <c r="DS8" s="1">
        <v>0</v>
      </c>
      <c r="DT8" s="1">
        <v>0</v>
      </c>
      <c r="DU8" s="1">
        <v>0</v>
      </c>
      <c r="DV8" s="1">
        <v>3</v>
      </c>
      <c r="DW8" s="1">
        <v>239</v>
      </c>
      <c r="DX8" s="1">
        <v>6</v>
      </c>
      <c r="DY8" s="1">
        <v>408</v>
      </c>
      <c r="DZ8" s="1">
        <v>725</v>
      </c>
      <c r="EA8" s="1">
        <v>28</v>
      </c>
      <c r="EB8" s="1">
        <v>0</v>
      </c>
      <c r="EC8" s="1">
        <v>0</v>
      </c>
      <c r="ED8" s="1">
        <v>0</v>
      </c>
      <c r="EE8" s="1">
        <v>13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3</v>
      </c>
      <c r="EM8" s="1">
        <v>271670</v>
      </c>
      <c r="EN8" s="1">
        <v>0</v>
      </c>
      <c r="EO8" s="1">
        <v>575</v>
      </c>
      <c r="EP8" s="1">
        <v>3022</v>
      </c>
      <c r="EQ8" s="1">
        <v>1</v>
      </c>
      <c r="ER8" s="1">
        <v>4</v>
      </c>
      <c r="ES8" s="1">
        <v>9493</v>
      </c>
      <c r="ET8" s="1">
        <v>835</v>
      </c>
      <c r="EU8" s="1">
        <v>965</v>
      </c>
      <c r="EV8" s="1">
        <v>90</v>
      </c>
      <c r="EW8" s="1">
        <v>3626</v>
      </c>
      <c r="EX8" s="1">
        <v>11522</v>
      </c>
      <c r="EY8" s="1">
        <v>800</v>
      </c>
      <c r="EZ8" s="1">
        <v>3324</v>
      </c>
      <c r="FA8" s="1">
        <v>136</v>
      </c>
      <c r="FB8" s="1">
        <v>0</v>
      </c>
      <c r="FC8" s="1">
        <v>126160</v>
      </c>
      <c r="FD8" s="1">
        <v>679</v>
      </c>
      <c r="FE8" s="1">
        <v>3</v>
      </c>
      <c r="FF8" s="1">
        <v>4103</v>
      </c>
      <c r="FG8" s="1">
        <v>4240</v>
      </c>
      <c r="FH8" s="1">
        <v>2008</v>
      </c>
      <c r="FI8" s="1">
        <v>237</v>
      </c>
      <c r="FJ8" s="1">
        <v>2346</v>
      </c>
      <c r="FK8" s="1">
        <v>5148</v>
      </c>
      <c r="FL8" s="1">
        <v>36003</v>
      </c>
      <c r="FM8" s="1">
        <v>46</v>
      </c>
      <c r="FN8" s="1">
        <v>345235</v>
      </c>
      <c r="FO8" s="1">
        <v>2187</v>
      </c>
      <c r="FP8" s="1">
        <v>129</v>
      </c>
      <c r="FQ8" s="1">
        <v>68969</v>
      </c>
      <c r="FR8" s="1">
        <v>0</v>
      </c>
      <c r="FS8" s="1">
        <v>1186</v>
      </c>
      <c r="FT8" s="1">
        <v>0</v>
      </c>
      <c r="FU8" s="1">
        <v>4</v>
      </c>
      <c r="FV8" s="1">
        <v>24</v>
      </c>
      <c r="FW8" s="1">
        <v>7</v>
      </c>
      <c r="FX8" s="1">
        <v>515</v>
      </c>
      <c r="FY8" s="1">
        <v>149</v>
      </c>
      <c r="FZ8" s="1">
        <v>601</v>
      </c>
      <c r="GA8" s="1">
        <v>98</v>
      </c>
      <c r="GB8" s="1">
        <v>921</v>
      </c>
      <c r="GC8" s="1">
        <v>465</v>
      </c>
      <c r="GD8" s="1">
        <v>127</v>
      </c>
      <c r="GE8" s="1">
        <v>14557</v>
      </c>
      <c r="GF8" s="15">
        <v>13334433</v>
      </c>
      <c r="GG8" s="16">
        <v>62154</v>
      </c>
      <c r="GH8" s="29" t="s">
        <v>224</v>
      </c>
    </row>
    <row r="9" spans="1:190" ht="13.5" thickBot="1">
      <c r="A9" s="1">
        <v>6</v>
      </c>
      <c r="B9" s="1">
        <v>6</v>
      </c>
      <c r="C9" s="1">
        <v>1</v>
      </c>
      <c r="D9" s="33"/>
      <c r="G9" s="41" t="s">
        <v>199</v>
      </c>
      <c r="H9" s="8" t="s">
        <v>194</v>
      </c>
      <c r="I9" s="21" t="s">
        <v>217</v>
      </c>
      <c r="J9" s="8" t="s">
        <v>193</v>
      </c>
      <c r="K9" s="1">
        <v>16582231</v>
      </c>
      <c r="L9" s="1">
        <v>3286945</v>
      </c>
      <c r="M9" s="1">
        <v>489115</v>
      </c>
      <c r="N9" s="1">
        <v>256185</v>
      </c>
      <c r="O9" s="1">
        <v>8321</v>
      </c>
      <c r="P9" s="1">
        <v>1522</v>
      </c>
      <c r="Q9" s="1">
        <v>6968</v>
      </c>
      <c r="R9" s="1">
        <v>59959</v>
      </c>
      <c r="S9" s="1">
        <v>26190</v>
      </c>
      <c r="T9" s="1">
        <v>1274</v>
      </c>
      <c r="U9" s="1">
        <v>184769</v>
      </c>
      <c r="V9" s="1">
        <v>617</v>
      </c>
      <c r="W9" s="1">
        <v>1458</v>
      </c>
      <c r="X9" s="1">
        <v>179</v>
      </c>
      <c r="Y9" s="1">
        <v>2075</v>
      </c>
      <c r="Z9" s="1">
        <v>2055</v>
      </c>
      <c r="AA9" s="1">
        <v>1880</v>
      </c>
      <c r="AB9" s="1">
        <v>13567</v>
      </c>
      <c r="AC9" s="1">
        <v>45347</v>
      </c>
      <c r="AD9" s="1">
        <v>64</v>
      </c>
      <c r="AE9" s="1">
        <v>2143262</v>
      </c>
      <c r="AF9" s="1">
        <v>6282</v>
      </c>
      <c r="AG9" s="1">
        <v>22191</v>
      </c>
      <c r="AH9" s="1">
        <v>15569</v>
      </c>
      <c r="AI9" s="1">
        <v>18301</v>
      </c>
      <c r="AJ9" s="1">
        <v>7867</v>
      </c>
      <c r="AK9" s="1">
        <v>7329</v>
      </c>
      <c r="AL9" s="1">
        <v>6883</v>
      </c>
      <c r="AM9" s="1">
        <v>7228</v>
      </c>
      <c r="AN9" s="1">
        <v>35578</v>
      </c>
      <c r="AO9" s="1">
        <v>264</v>
      </c>
      <c r="AP9" s="1">
        <v>7</v>
      </c>
      <c r="AQ9" s="1">
        <v>101</v>
      </c>
      <c r="AR9" s="1">
        <v>13</v>
      </c>
      <c r="AS9" s="1">
        <v>7894</v>
      </c>
      <c r="AT9" s="1">
        <v>1710</v>
      </c>
      <c r="AU9" s="1">
        <v>6109</v>
      </c>
      <c r="AV9" s="1">
        <v>6</v>
      </c>
      <c r="AW9" s="1">
        <v>3576</v>
      </c>
      <c r="AX9" s="1">
        <v>29336</v>
      </c>
      <c r="AY9" s="1">
        <v>3468</v>
      </c>
      <c r="AZ9" s="1">
        <v>9</v>
      </c>
      <c r="BA9" s="1">
        <v>17847</v>
      </c>
      <c r="BB9" s="1">
        <v>451440</v>
      </c>
      <c r="BC9" s="1">
        <v>3683</v>
      </c>
      <c r="BD9" s="1">
        <v>15147</v>
      </c>
      <c r="BE9" s="1">
        <v>82</v>
      </c>
      <c r="BF9" s="1">
        <v>136</v>
      </c>
      <c r="BG9" s="1">
        <v>12823</v>
      </c>
      <c r="BH9" s="1">
        <v>1670</v>
      </c>
      <c r="BI9" s="1">
        <v>188</v>
      </c>
      <c r="BJ9" s="1">
        <v>2491</v>
      </c>
      <c r="BK9" s="1">
        <v>59</v>
      </c>
      <c r="BL9" s="1">
        <v>12</v>
      </c>
      <c r="BM9" s="1">
        <v>141</v>
      </c>
      <c r="BN9" s="1">
        <v>0</v>
      </c>
      <c r="BO9" s="1">
        <v>87</v>
      </c>
      <c r="BP9" s="1">
        <v>0</v>
      </c>
      <c r="BQ9" s="1">
        <v>0</v>
      </c>
      <c r="BR9" s="1">
        <v>750</v>
      </c>
      <c r="BS9" s="1">
        <v>0</v>
      </c>
      <c r="BT9" s="1">
        <v>118</v>
      </c>
      <c r="BU9" s="1">
        <v>7</v>
      </c>
      <c r="BV9" s="1">
        <v>0</v>
      </c>
      <c r="BW9" s="1">
        <v>8</v>
      </c>
      <c r="BX9" s="1">
        <v>83</v>
      </c>
      <c r="BY9" s="1">
        <v>7</v>
      </c>
      <c r="BZ9" s="1">
        <v>0</v>
      </c>
      <c r="CA9" s="1">
        <v>5288</v>
      </c>
      <c r="CB9" s="1">
        <v>127</v>
      </c>
      <c r="CC9" s="1">
        <v>0</v>
      </c>
      <c r="CD9" s="1">
        <v>20</v>
      </c>
      <c r="CE9" s="1">
        <v>36</v>
      </c>
      <c r="CF9" s="1">
        <v>0</v>
      </c>
      <c r="CG9" s="1">
        <v>0</v>
      </c>
      <c r="CH9" s="1">
        <v>2</v>
      </c>
      <c r="CI9" s="1">
        <v>0</v>
      </c>
      <c r="CJ9" s="1">
        <v>0</v>
      </c>
      <c r="CK9" s="1">
        <v>3</v>
      </c>
      <c r="CL9" s="1">
        <v>1</v>
      </c>
      <c r="CM9" s="1">
        <v>2</v>
      </c>
      <c r="CN9" s="1">
        <v>10</v>
      </c>
      <c r="CO9" s="1">
        <v>4</v>
      </c>
      <c r="CP9" s="1">
        <v>116</v>
      </c>
      <c r="CQ9" s="1">
        <v>8</v>
      </c>
      <c r="CR9" s="1">
        <v>4</v>
      </c>
      <c r="CS9" s="1">
        <v>3</v>
      </c>
      <c r="CT9" s="1">
        <v>15</v>
      </c>
      <c r="CU9" s="1">
        <v>11</v>
      </c>
      <c r="CV9" s="1">
        <v>49</v>
      </c>
      <c r="CW9" s="1">
        <v>1</v>
      </c>
      <c r="CX9" s="1">
        <v>6647</v>
      </c>
      <c r="CY9" s="1">
        <v>9156</v>
      </c>
      <c r="CZ9" s="1">
        <v>71</v>
      </c>
      <c r="DA9" s="1">
        <v>308284</v>
      </c>
      <c r="DB9" s="1">
        <v>2904</v>
      </c>
      <c r="DC9" s="1">
        <v>11256</v>
      </c>
      <c r="DD9" s="1">
        <v>44</v>
      </c>
      <c r="DE9" s="1">
        <v>95</v>
      </c>
      <c r="DF9" s="1">
        <v>2659</v>
      </c>
      <c r="DG9" s="1">
        <v>1868</v>
      </c>
      <c r="DH9" s="1">
        <v>84</v>
      </c>
      <c r="DI9" s="1">
        <v>1781</v>
      </c>
      <c r="DJ9" s="1">
        <v>3111</v>
      </c>
      <c r="DK9" s="1">
        <v>2604</v>
      </c>
      <c r="DL9" s="1">
        <v>7</v>
      </c>
      <c r="DM9" s="1">
        <v>9868</v>
      </c>
      <c r="DN9" s="1">
        <v>41</v>
      </c>
      <c r="DO9" s="1">
        <v>0</v>
      </c>
      <c r="DP9" s="1">
        <v>3</v>
      </c>
      <c r="DQ9" s="1">
        <v>1</v>
      </c>
      <c r="DR9" s="1">
        <v>215</v>
      </c>
      <c r="DS9" s="1">
        <v>0</v>
      </c>
      <c r="DT9" s="1">
        <v>2</v>
      </c>
      <c r="DU9" s="1">
        <v>0</v>
      </c>
      <c r="DV9" s="1">
        <v>12</v>
      </c>
      <c r="DW9" s="1">
        <v>928</v>
      </c>
      <c r="DX9" s="1">
        <v>49</v>
      </c>
      <c r="DY9" s="1">
        <v>1264</v>
      </c>
      <c r="DZ9" s="1">
        <v>2109</v>
      </c>
      <c r="EA9" s="1">
        <v>92</v>
      </c>
      <c r="EB9" s="1">
        <v>0</v>
      </c>
      <c r="EC9" s="1">
        <v>0</v>
      </c>
      <c r="ED9" s="1">
        <v>0</v>
      </c>
      <c r="EE9" s="1">
        <v>33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8</v>
      </c>
      <c r="EM9" s="1">
        <v>555675</v>
      </c>
      <c r="EN9" s="1">
        <v>2</v>
      </c>
      <c r="EO9" s="1">
        <v>1261</v>
      </c>
      <c r="EP9" s="1">
        <v>6452</v>
      </c>
      <c r="EQ9" s="1">
        <v>7</v>
      </c>
      <c r="ER9" s="1">
        <v>8</v>
      </c>
      <c r="ES9" s="1">
        <v>21392</v>
      </c>
      <c r="ET9" s="1">
        <v>1875</v>
      </c>
      <c r="EU9" s="1">
        <v>2245</v>
      </c>
      <c r="EV9" s="1">
        <v>280</v>
      </c>
      <c r="EW9" s="1">
        <v>7173</v>
      </c>
      <c r="EX9" s="1">
        <v>28137</v>
      </c>
      <c r="EY9" s="1">
        <v>1760</v>
      </c>
      <c r="EZ9" s="1">
        <v>7083</v>
      </c>
      <c r="FA9" s="1">
        <v>411</v>
      </c>
      <c r="FB9" s="1">
        <v>0</v>
      </c>
      <c r="FC9" s="1">
        <v>269232</v>
      </c>
      <c r="FD9" s="1">
        <v>2640</v>
      </c>
      <c r="FE9" s="1">
        <v>3</v>
      </c>
      <c r="FF9" s="1">
        <v>11293</v>
      </c>
      <c r="FG9" s="1">
        <v>10844</v>
      </c>
      <c r="FH9" s="1">
        <v>4178</v>
      </c>
      <c r="FI9" s="1">
        <v>503</v>
      </c>
      <c r="FJ9" s="1">
        <v>5804</v>
      </c>
      <c r="FK9" s="1">
        <v>10716</v>
      </c>
      <c r="FL9" s="1">
        <v>86595</v>
      </c>
      <c r="FM9" s="1">
        <v>105</v>
      </c>
      <c r="FN9" s="1">
        <v>728452</v>
      </c>
      <c r="FO9" s="1">
        <v>4694</v>
      </c>
      <c r="FP9" s="1">
        <v>519</v>
      </c>
      <c r="FQ9" s="1">
        <v>149238</v>
      </c>
      <c r="FR9" s="1">
        <v>0</v>
      </c>
      <c r="FS9" s="1">
        <v>2500</v>
      </c>
      <c r="FT9" s="1">
        <v>1</v>
      </c>
      <c r="FU9" s="1">
        <v>22</v>
      </c>
      <c r="FV9" s="1">
        <v>92</v>
      </c>
      <c r="FW9" s="1">
        <v>38</v>
      </c>
      <c r="FX9" s="1">
        <v>1109</v>
      </c>
      <c r="FY9" s="1">
        <v>814</v>
      </c>
      <c r="FZ9" s="1">
        <v>1412</v>
      </c>
      <c r="GA9" s="1">
        <v>231</v>
      </c>
      <c r="GB9" s="1">
        <v>2919</v>
      </c>
      <c r="GC9" s="1">
        <v>971</v>
      </c>
      <c r="GD9" s="1">
        <v>492</v>
      </c>
      <c r="GE9" s="1">
        <v>30420</v>
      </c>
      <c r="GF9" s="15">
        <v>26116678</v>
      </c>
      <c r="GG9" s="16">
        <v>197436</v>
      </c>
      <c r="GH9" s="29" t="s">
        <v>224</v>
      </c>
    </row>
    <row r="10" spans="1:190" ht="13.5" thickBot="1">
      <c r="A10" s="1">
        <v>7</v>
      </c>
      <c r="B10" s="1">
        <v>7</v>
      </c>
      <c r="C10" s="1">
        <v>1</v>
      </c>
      <c r="D10" s="33"/>
      <c r="G10" s="42" t="s">
        <v>198</v>
      </c>
      <c r="H10" s="8" t="s">
        <v>195</v>
      </c>
      <c r="I10" s="19" t="s">
        <v>215</v>
      </c>
      <c r="J10" s="8" t="s">
        <v>191</v>
      </c>
      <c r="K10" s="1">
        <v>28738864</v>
      </c>
      <c r="L10" s="1">
        <v>13515213</v>
      </c>
      <c r="M10" s="1">
        <v>2072903</v>
      </c>
      <c r="N10" s="1">
        <v>256278</v>
      </c>
      <c r="O10" s="1">
        <v>9783</v>
      </c>
      <c r="P10" s="1">
        <v>796</v>
      </c>
      <c r="Q10" s="1">
        <v>52598</v>
      </c>
      <c r="R10" s="1">
        <v>41063</v>
      </c>
      <c r="S10" s="1">
        <v>8116</v>
      </c>
      <c r="T10" s="1">
        <v>4172</v>
      </c>
      <c r="U10" s="1">
        <v>512997</v>
      </c>
      <c r="V10" s="1">
        <v>48</v>
      </c>
      <c r="W10" s="1">
        <v>488</v>
      </c>
      <c r="X10" s="1">
        <v>645</v>
      </c>
      <c r="Y10" s="1">
        <v>153</v>
      </c>
      <c r="Z10" s="1">
        <v>158</v>
      </c>
      <c r="AA10" s="1">
        <v>1773</v>
      </c>
      <c r="AB10" s="1">
        <v>130772</v>
      </c>
      <c r="AC10" s="1">
        <v>82651</v>
      </c>
      <c r="AD10" s="1">
        <v>1475</v>
      </c>
      <c r="AE10" s="1">
        <v>221288</v>
      </c>
      <c r="AF10" s="1">
        <v>45</v>
      </c>
      <c r="AG10" s="1">
        <v>1990</v>
      </c>
      <c r="AH10" s="1">
        <v>3145</v>
      </c>
      <c r="AI10" s="1">
        <v>217</v>
      </c>
      <c r="AJ10" s="1">
        <v>226</v>
      </c>
      <c r="AK10" s="1">
        <v>5992</v>
      </c>
      <c r="AL10" s="1">
        <v>49680</v>
      </c>
      <c r="AM10" s="1">
        <v>112648</v>
      </c>
      <c r="AN10" s="1">
        <v>57936</v>
      </c>
      <c r="AO10" s="1">
        <v>15245</v>
      </c>
      <c r="AP10" s="1">
        <v>357</v>
      </c>
      <c r="AQ10" s="1">
        <v>7365</v>
      </c>
      <c r="AR10" s="1">
        <v>854</v>
      </c>
      <c r="AS10" s="1">
        <v>101292</v>
      </c>
      <c r="AT10" s="1">
        <v>68983</v>
      </c>
      <c r="AU10" s="1">
        <v>232502</v>
      </c>
      <c r="AV10" s="1">
        <v>4819</v>
      </c>
      <c r="AW10" s="1">
        <v>198776</v>
      </c>
      <c r="AX10" s="1">
        <v>620622</v>
      </c>
      <c r="AY10" s="1">
        <v>1691</v>
      </c>
      <c r="AZ10" s="1">
        <v>438</v>
      </c>
      <c r="BA10" s="1">
        <v>525727</v>
      </c>
      <c r="BB10" s="1">
        <v>1172052</v>
      </c>
      <c r="BC10" s="1">
        <v>111053</v>
      </c>
      <c r="BD10" s="1">
        <v>333750</v>
      </c>
      <c r="BE10" s="1">
        <v>5001</v>
      </c>
      <c r="BF10" s="1">
        <v>19990</v>
      </c>
      <c r="BG10" s="1">
        <v>23958</v>
      </c>
      <c r="BH10" s="1">
        <v>65468</v>
      </c>
      <c r="BI10" s="1">
        <v>213</v>
      </c>
      <c r="BJ10" s="1">
        <v>117943</v>
      </c>
      <c r="BK10" s="1">
        <v>1440</v>
      </c>
      <c r="BL10" s="1">
        <v>2933</v>
      </c>
      <c r="BM10" s="1">
        <v>11715</v>
      </c>
      <c r="BN10" s="1">
        <v>890</v>
      </c>
      <c r="BO10" s="1">
        <v>7939</v>
      </c>
      <c r="BP10" s="1">
        <v>1093</v>
      </c>
      <c r="BQ10" s="1">
        <v>141</v>
      </c>
      <c r="BR10" s="1">
        <v>5781</v>
      </c>
      <c r="BS10" s="1">
        <v>3</v>
      </c>
      <c r="BT10" s="1">
        <v>18956</v>
      </c>
      <c r="BU10" s="1">
        <v>940</v>
      </c>
      <c r="BV10" s="1">
        <v>1756</v>
      </c>
      <c r="BW10" s="1">
        <v>3223</v>
      </c>
      <c r="BX10" s="1">
        <v>6503</v>
      </c>
      <c r="BY10" s="1">
        <v>1480</v>
      </c>
      <c r="BZ10" s="1">
        <v>295</v>
      </c>
      <c r="CA10" s="1">
        <v>122284</v>
      </c>
      <c r="CB10" s="1">
        <v>19490</v>
      </c>
      <c r="CC10" s="1">
        <v>1020</v>
      </c>
      <c r="CD10" s="1">
        <v>632</v>
      </c>
      <c r="CE10" s="1">
        <v>2708</v>
      </c>
      <c r="CF10" s="1">
        <v>381</v>
      </c>
      <c r="CG10" s="1">
        <v>391</v>
      </c>
      <c r="CH10" s="1">
        <v>355</v>
      </c>
      <c r="CI10" s="1">
        <v>771</v>
      </c>
      <c r="CJ10" s="1">
        <v>90</v>
      </c>
      <c r="CK10" s="1">
        <v>26</v>
      </c>
      <c r="CL10" s="1">
        <v>306</v>
      </c>
      <c r="CM10" s="1">
        <v>20</v>
      </c>
      <c r="CN10" s="1">
        <v>6140</v>
      </c>
      <c r="CO10" s="1">
        <v>3812</v>
      </c>
      <c r="CP10" s="1">
        <v>2099</v>
      </c>
      <c r="CQ10" s="1">
        <v>2137</v>
      </c>
      <c r="CR10" s="1">
        <v>239</v>
      </c>
      <c r="CS10" s="1">
        <v>376</v>
      </c>
      <c r="CT10" s="1">
        <v>177</v>
      </c>
      <c r="CU10" s="1">
        <v>623</v>
      </c>
      <c r="CV10" s="1">
        <v>695</v>
      </c>
      <c r="CW10" s="1">
        <v>16</v>
      </c>
      <c r="CX10" s="1">
        <v>3316</v>
      </c>
      <c r="CY10" s="1">
        <v>42300</v>
      </c>
      <c r="CZ10" s="1">
        <v>17</v>
      </c>
      <c r="DA10" s="1">
        <v>756927</v>
      </c>
      <c r="DB10" s="1">
        <v>35603</v>
      </c>
      <c r="DC10" s="1">
        <v>115039</v>
      </c>
      <c r="DD10" s="1">
        <v>324</v>
      </c>
      <c r="DE10" s="1">
        <v>6249</v>
      </c>
      <c r="DF10" s="1">
        <v>27696</v>
      </c>
      <c r="DG10" s="1">
        <v>32691</v>
      </c>
      <c r="DH10" s="1">
        <v>7064</v>
      </c>
      <c r="DI10" s="1">
        <v>69890</v>
      </c>
      <c r="DJ10" s="1">
        <v>161445</v>
      </c>
      <c r="DK10" s="1">
        <v>35547</v>
      </c>
      <c r="DL10" s="1">
        <v>0</v>
      </c>
      <c r="DM10" s="1">
        <v>63003</v>
      </c>
      <c r="DN10" s="1">
        <v>15873</v>
      </c>
      <c r="DO10" s="1">
        <v>3902</v>
      </c>
      <c r="DP10" s="1">
        <v>409</v>
      </c>
      <c r="DQ10" s="1">
        <v>5499</v>
      </c>
      <c r="DR10" s="1">
        <v>10017</v>
      </c>
      <c r="DS10" s="1">
        <v>74</v>
      </c>
      <c r="DT10" s="1">
        <v>312</v>
      </c>
      <c r="DU10" s="1">
        <v>1</v>
      </c>
      <c r="DV10" s="1">
        <v>1341</v>
      </c>
      <c r="DW10" s="1">
        <v>50830</v>
      </c>
      <c r="DX10" s="1">
        <v>893</v>
      </c>
      <c r="DY10" s="1">
        <v>14286</v>
      </c>
      <c r="DZ10" s="1">
        <v>75165</v>
      </c>
      <c r="EA10" s="1">
        <v>3633</v>
      </c>
      <c r="EB10" s="1">
        <v>1626</v>
      </c>
      <c r="EC10" s="1">
        <v>550</v>
      </c>
      <c r="ED10" s="1">
        <v>2630</v>
      </c>
      <c r="EE10" s="1">
        <v>1766</v>
      </c>
      <c r="EF10" s="1">
        <v>1430</v>
      </c>
      <c r="EG10" s="1">
        <v>1702</v>
      </c>
      <c r="EH10" s="1">
        <v>1881</v>
      </c>
      <c r="EI10" s="1">
        <v>1623</v>
      </c>
      <c r="EJ10" s="1">
        <v>491</v>
      </c>
      <c r="EK10" s="1">
        <v>722</v>
      </c>
      <c r="EL10" s="1">
        <v>38</v>
      </c>
      <c r="EM10" s="1">
        <v>513962</v>
      </c>
      <c r="EN10" s="1">
        <v>329</v>
      </c>
      <c r="EO10" s="1">
        <v>14681</v>
      </c>
      <c r="EP10" s="1">
        <v>1709</v>
      </c>
      <c r="EQ10" s="1">
        <v>7199</v>
      </c>
      <c r="ER10" s="1">
        <v>14</v>
      </c>
      <c r="ES10" s="1">
        <v>127510</v>
      </c>
      <c r="ET10" s="1">
        <v>27355</v>
      </c>
      <c r="EU10" s="1">
        <v>6071</v>
      </c>
      <c r="EV10" s="1">
        <v>39770</v>
      </c>
      <c r="EW10" s="1">
        <v>11499</v>
      </c>
      <c r="EX10" s="1">
        <v>9100</v>
      </c>
      <c r="EY10" s="1">
        <v>26802</v>
      </c>
      <c r="EZ10" s="1">
        <v>44681</v>
      </c>
      <c r="FA10" s="1">
        <v>16868</v>
      </c>
      <c r="FB10" s="1">
        <v>3256</v>
      </c>
      <c r="FC10" s="1">
        <v>756066</v>
      </c>
      <c r="FD10" s="1">
        <v>3679</v>
      </c>
      <c r="FE10" s="1">
        <v>276</v>
      </c>
      <c r="FF10" s="1">
        <v>393926</v>
      </c>
      <c r="FG10" s="1">
        <v>393211</v>
      </c>
      <c r="FH10" s="1">
        <v>74153</v>
      </c>
      <c r="FI10" s="1">
        <v>17378</v>
      </c>
      <c r="FJ10" s="1">
        <v>4264</v>
      </c>
      <c r="FK10" s="1">
        <v>22623</v>
      </c>
      <c r="FL10" s="1">
        <v>2039937</v>
      </c>
      <c r="FM10" s="1">
        <v>27008</v>
      </c>
      <c r="FN10" s="1">
        <v>1686324</v>
      </c>
      <c r="FO10" s="1">
        <v>5228</v>
      </c>
      <c r="FP10" s="1">
        <v>2734</v>
      </c>
      <c r="FQ10" s="1">
        <v>436660</v>
      </c>
      <c r="FR10" s="1">
        <v>912</v>
      </c>
      <c r="FS10" s="1">
        <v>3490</v>
      </c>
      <c r="FT10" s="1">
        <v>491</v>
      </c>
      <c r="FU10" s="1">
        <v>5375</v>
      </c>
      <c r="FV10" s="1">
        <v>26</v>
      </c>
      <c r="FW10" s="1">
        <v>22</v>
      </c>
      <c r="FX10" s="1">
        <v>976</v>
      </c>
      <c r="FY10" s="1">
        <v>2088</v>
      </c>
      <c r="FZ10" s="1">
        <v>46321</v>
      </c>
      <c r="GA10" s="1">
        <v>12574</v>
      </c>
      <c r="GB10" s="1">
        <v>21094</v>
      </c>
      <c r="GC10" s="1">
        <v>378</v>
      </c>
      <c r="GD10" s="1">
        <v>22998</v>
      </c>
      <c r="GE10" s="1">
        <v>29652</v>
      </c>
      <c r="GF10" s="15">
        <v>57999348</v>
      </c>
      <c r="GG10" s="16">
        <v>126477</v>
      </c>
      <c r="GH10" s="29" t="s">
        <v>224</v>
      </c>
    </row>
    <row r="11" spans="1:190" ht="13.5" thickBot="1">
      <c r="A11" s="1">
        <v>8</v>
      </c>
      <c r="B11" s="1">
        <v>8</v>
      </c>
      <c r="C11" s="1">
        <v>1</v>
      </c>
      <c r="D11" s="33"/>
      <c r="G11" s="43" t="s">
        <v>198</v>
      </c>
      <c r="H11" s="8" t="s">
        <v>195</v>
      </c>
      <c r="I11" s="20" t="s">
        <v>216</v>
      </c>
      <c r="J11" s="8" t="s">
        <v>192</v>
      </c>
      <c r="K11" s="1">
        <v>32470029</v>
      </c>
      <c r="L11" s="1">
        <v>14392818</v>
      </c>
      <c r="M11" s="1">
        <v>2176905</v>
      </c>
      <c r="N11" s="1">
        <v>269871</v>
      </c>
      <c r="O11" s="1">
        <v>9019</v>
      </c>
      <c r="P11" s="1">
        <v>243</v>
      </c>
      <c r="Q11" s="1">
        <v>51730</v>
      </c>
      <c r="R11" s="1">
        <v>40681</v>
      </c>
      <c r="S11" s="1">
        <v>7157</v>
      </c>
      <c r="T11" s="1">
        <v>4261</v>
      </c>
      <c r="U11" s="1">
        <v>540783</v>
      </c>
      <c r="V11" s="1">
        <v>67</v>
      </c>
      <c r="W11" s="1">
        <v>549</v>
      </c>
      <c r="X11" s="1">
        <v>606</v>
      </c>
      <c r="Y11" s="1">
        <v>100</v>
      </c>
      <c r="Z11" s="1">
        <v>248</v>
      </c>
      <c r="AA11" s="1">
        <v>998</v>
      </c>
      <c r="AB11" s="1">
        <v>134566</v>
      </c>
      <c r="AC11" s="1">
        <v>85767</v>
      </c>
      <c r="AD11" s="1">
        <v>1518</v>
      </c>
      <c r="AE11" s="1">
        <v>235423</v>
      </c>
      <c r="AF11" s="1">
        <v>56</v>
      </c>
      <c r="AG11" s="1">
        <v>1793</v>
      </c>
      <c r="AH11" s="1">
        <v>2757</v>
      </c>
      <c r="AI11" s="1">
        <v>180</v>
      </c>
      <c r="AJ11" s="1">
        <v>231</v>
      </c>
      <c r="AK11" s="1">
        <v>6146</v>
      </c>
      <c r="AL11" s="1">
        <v>58671</v>
      </c>
      <c r="AM11" s="1">
        <v>128244</v>
      </c>
      <c r="AN11" s="1">
        <v>61152</v>
      </c>
      <c r="AO11" s="1">
        <v>17276</v>
      </c>
      <c r="AP11" s="1">
        <v>341</v>
      </c>
      <c r="AQ11" s="1">
        <v>8671</v>
      </c>
      <c r="AR11" s="1">
        <v>853</v>
      </c>
      <c r="AS11" s="1">
        <v>117197</v>
      </c>
      <c r="AT11" s="1">
        <v>78795</v>
      </c>
      <c r="AU11" s="1">
        <v>265576</v>
      </c>
      <c r="AV11" s="1">
        <v>5210</v>
      </c>
      <c r="AW11" s="1">
        <v>225840</v>
      </c>
      <c r="AX11" s="1">
        <v>690457</v>
      </c>
      <c r="AY11" s="1">
        <v>317</v>
      </c>
      <c r="AZ11" s="1">
        <v>397</v>
      </c>
      <c r="BA11" s="1">
        <v>573845</v>
      </c>
      <c r="BB11" s="1">
        <v>1293044</v>
      </c>
      <c r="BC11" s="1">
        <v>127904</v>
      </c>
      <c r="BD11" s="1">
        <v>364796</v>
      </c>
      <c r="BE11" s="1">
        <v>6136</v>
      </c>
      <c r="BF11" s="1">
        <v>16148</v>
      </c>
      <c r="BG11" s="1">
        <v>24453</v>
      </c>
      <c r="BH11" s="1">
        <v>62183</v>
      </c>
      <c r="BI11" s="1">
        <v>158</v>
      </c>
      <c r="BJ11" s="1">
        <v>117067</v>
      </c>
      <c r="BK11" s="1">
        <v>1294</v>
      </c>
      <c r="BL11" s="1">
        <v>2809</v>
      </c>
      <c r="BM11" s="1">
        <v>10450</v>
      </c>
      <c r="BN11" s="1">
        <v>740</v>
      </c>
      <c r="BO11" s="1">
        <v>7436</v>
      </c>
      <c r="BP11" s="1">
        <v>1011</v>
      </c>
      <c r="BQ11" s="1">
        <v>88</v>
      </c>
      <c r="BR11" s="1">
        <v>5481</v>
      </c>
      <c r="BS11" s="1">
        <v>9</v>
      </c>
      <c r="BT11" s="1">
        <v>19988</v>
      </c>
      <c r="BU11" s="1">
        <v>951</v>
      </c>
      <c r="BV11" s="1">
        <v>1659</v>
      </c>
      <c r="BW11" s="1">
        <v>3104</v>
      </c>
      <c r="BX11" s="1">
        <v>6015</v>
      </c>
      <c r="BY11" s="1">
        <v>1342</v>
      </c>
      <c r="BZ11" s="1">
        <v>361</v>
      </c>
      <c r="CA11" s="1">
        <v>113137</v>
      </c>
      <c r="CB11" s="1">
        <v>17929</v>
      </c>
      <c r="CC11" s="1">
        <v>1024</v>
      </c>
      <c r="CD11" s="1">
        <v>548</v>
      </c>
      <c r="CE11" s="1">
        <v>2565</v>
      </c>
      <c r="CF11" s="1">
        <v>342</v>
      </c>
      <c r="CG11" s="1">
        <v>292</v>
      </c>
      <c r="CH11" s="1">
        <v>290</v>
      </c>
      <c r="CI11" s="1">
        <v>586</v>
      </c>
      <c r="CJ11" s="1">
        <v>72</v>
      </c>
      <c r="CK11" s="1">
        <v>30</v>
      </c>
      <c r="CL11" s="1">
        <v>244</v>
      </c>
      <c r="CM11" s="1">
        <v>1</v>
      </c>
      <c r="CN11" s="1">
        <v>6182</v>
      </c>
      <c r="CO11" s="1">
        <v>3623</v>
      </c>
      <c r="CP11" s="1">
        <v>2002</v>
      </c>
      <c r="CQ11" s="1">
        <v>1931</v>
      </c>
      <c r="CR11" s="1">
        <v>200</v>
      </c>
      <c r="CS11" s="1">
        <v>326</v>
      </c>
      <c r="CT11" s="1">
        <v>161</v>
      </c>
      <c r="CU11" s="1">
        <v>659</v>
      </c>
      <c r="CV11" s="1">
        <v>684</v>
      </c>
      <c r="CW11" s="1">
        <v>15</v>
      </c>
      <c r="CX11" s="1">
        <v>284</v>
      </c>
      <c r="CY11" s="1">
        <v>35543</v>
      </c>
      <c r="CZ11" s="1">
        <v>5</v>
      </c>
      <c r="DA11" s="1">
        <v>755973</v>
      </c>
      <c r="DB11" s="1">
        <v>32919</v>
      </c>
      <c r="DC11" s="1">
        <v>116695</v>
      </c>
      <c r="DD11" s="1">
        <v>275</v>
      </c>
      <c r="DE11" s="1">
        <v>6874</v>
      </c>
      <c r="DF11" s="1">
        <v>26602</v>
      </c>
      <c r="DG11" s="1">
        <v>30711</v>
      </c>
      <c r="DH11" s="1">
        <v>6677</v>
      </c>
      <c r="DI11" s="1">
        <v>68254</v>
      </c>
      <c r="DJ11" s="1">
        <v>153966</v>
      </c>
      <c r="DK11" s="1">
        <v>35946</v>
      </c>
      <c r="DL11" s="1">
        <v>0</v>
      </c>
      <c r="DM11" s="1">
        <v>61658</v>
      </c>
      <c r="DN11" s="1">
        <v>16069</v>
      </c>
      <c r="DO11" s="1">
        <v>3751</v>
      </c>
      <c r="DP11" s="1">
        <v>451</v>
      </c>
      <c r="DQ11" s="1">
        <v>4995</v>
      </c>
      <c r="DR11" s="1">
        <v>8853</v>
      </c>
      <c r="DS11" s="1">
        <v>31</v>
      </c>
      <c r="DT11" s="1">
        <v>293</v>
      </c>
      <c r="DU11" s="1">
        <v>0</v>
      </c>
      <c r="DV11" s="1">
        <v>1102</v>
      </c>
      <c r="DW11" s="1">
        <v>57205</v>
      </c>
      <c r="DX11" s="1">
        <v>1429</v>
      </c>
      <c r="DY11" s="1">
        <v>24830</v>
      </c>
      <c r="DZ11" s="1">
        <v>81495</v>
      </c>
      <c r="EA11" s="1">
        <v>4115</v>
      </c>
      <c r="EB11" s="1">
        <v>1728</v>
      </c>
      <c r="EC11" s="1">
        <v>875</v>
      </c>
      <c r="ED11" s="1">
        <v>2675</v>
      </c>
      <c r="EE11" s="1">
        <v>1884</v>
      </c>
      <c r="EF11" s="1">
        <v>1624</v>
      </c>
      <c r="EG11" s="1">
        <v>1736</v>
      </c>
      <c r="EH11" s="1">
        <v>1931</v>
      </c>
      <c r="EI11" s="1">
        <v>1653</v>
      </c>
      <c r="EJ11" s="1">
        <v>528</v>
      </c>
      <c r="EK11" s="1">
        <v>726</v>
      </c>
      <c r="EL11" s="1">
        <v>60</v>
      </c>
      <c r="EM11" s="1">
        <v>497931</v>
      </c>
      <c r="EN11" s="1">
        <v>298</v>
      </c>
      <c r="EO11" s="1">
        <v>13036</v>
      </c>
      <c r="EP11" s="1">
        <v>1647</v>
      </c>
      <c r="EQ11" s="1">
        <v>7224</v>
      </c>
      <c r="ER11" s="1">
        <v>9</v>
      </c>
      <c r="ES11" s="1">
        <v>123370</v>
      </c>
      <c r="ET11" s="1">
        <v>25431</v>
      </c>
      <c r="EU11" s="1">
        <v>6207</v>
      </c>
      <c r="EV11" s="1">
        <v>37273</v>
      </c>
      <c r="EW11" s="1">
        <v>10033</v>
      </c>
      <c r="EX11" s="1">
        <v>6734</v>
      </c>
      <c r="EY11" s="1">
        <v>26561</v>
      </c>
      <c r="EZ11" s="1">
        <v>42785</v>
      </c>
      <c r="FA11" s="1">
        <v>16028</v>
      </c>
      <c r="FB11" s="1">
        <v>3060</v>
      </c>
      <c r="FC11" s="1">
        <v>681307</v>
      </c>
      <c r="FD11" s="1">
        <v>2251</v>
      </c>
      <c r="FE11" s="1">
        <v>258</v>
      </c>
      <c r="FF11" s="1">
        <v>358721</v>
      </c>
      <c r="FG11" s="1">
        <v>358681</v>
      </c>
      <c r="FH11" s="1">
        <v>67986</v>
      </c>
      <c r="FI11" s="1">
        <v>15621</v>
      </c>
      <c r="FJ11" s="1">
        <v>2942</v>
      </c>
      <c r="FK11" s="1">
        <v>19671</v>
      </c>
      <c r="FL11" s="1">
        <v>1841757</v>
      </c>
      <c r="FM11" s="1">
        <v>22966</v>
      </c>
      <c r="FN11" s="1">
        <v>1489846</v>
      </c>
      <c r="FO11" s="1">
        <v>4678</v>
      </c>
      <c r="FP11" s="1">
        <v>2095</v>
      </c>
      <c r="FQ11" s="1">
        <v>392782</v>
      </c>
      <c r="FR11" s="1">
        <v>917</v>
      </c>
      <c r="FS11" s="1">
        <v>3198</v>
      </c>
      <c r="FT11" s="1">
        <v>440</v>
      </c>
      <c r="FU11" s="1">
        <v>4577</v>
      </c>
      <c r="FV11" s="1">
        <v>28</v>
      </c>
      <c r="FW11" s="1">
        <v>1</v>
      </c>
      <c r="FX11" s="1">
        <v>921</v>
      </c>
      <c r="FY11" s="1">
        <v>1286</v>
      </c>
      <c r="FZ11" s="1">
        <v>53714</v>
      </c>
      <c r="GA11" s="1">
        <v>14582</v>
      </c>
      <c r="GB11" s="1">
        <v>18537</v>
      </c>
      <c r="GC11" s="1">
        <v>189</v>
      </c>
      <c r="GD11" s="1">
        <v>22118</v>
      </c>
      <c r="GE11" s="1">
        <v>31335</v>
      </c>
      <c r="GF11" s="15">
        <v>62521504</v>
      </c>
      <c r="GG11" s="16">
        <v>66472</v>
      </c>
      <c r="GH11" s="29" t="s">
        <v>224</v>
      </c>
    </row>
    <row r="12" spans="1:190" ht="13.5" thickBot="1">
      <c r="A12" s="1">
        <v>9</v>
      </c>
      <c r="B12" s="1">
        <v>9</v>
      </c>
      <c r="C12" s="1">
        <v>1</v>
      </c>
      <c r="D12" s="34"/>
      <c r="G12" s="44" t="s">
        <v>198</v>
      </c>
      <c r="H12" s="8" t="s">
        <v>195</v>
      </c>
      <c r="I12" s="21" t="s">
        <v>217</v>
      </c>
      <c r="J12" s="8" t="s">
        <v>193</v>
      </c>
      <c r="K12" s="1">
        <v>61208893</v>
      </c>
      <c r="L12" s="1">
        <v>27908031</v>
      </c>
      <c r="M12" s="1">
        <v>4249808</v>
      </c>
      <c r="N12" s="1">
        <v>526149</v>
      </c>
      <c r="O12" s="1">
        <v>18802</v>
      </c>
      <c r="P12" s="1">
        <v>1039</v>
      </c>
      <c r="Q12" s="1">
        <v>104328</v>
      </c>
      <c r="R12" s="1">
        <v>81744</v>
      </c>
      <c r="S12" s="1">
        <v>15273</v>
      </c>
      <c r="T12" s="1">
        <v>8433</v>
      </c>
      <c r="U12" s="1">
        <v>1053780</v>
      </c>
      <c r="V12" s="1">
        <v>115</v>
      </c>
      <c r="W12" s="1">
        <v>1037</v>
      </c>
      <c r="X12" s="1">
        <v>1251</v>
      </c>
      <c r="Y12" s="1">
        <v>253</v>
      </c>
      <c r="Z12" s="1">
        <v>406</v>
      </c>
      <c r="AA12" s="1">
        <v>2771</v>
      </c>
      <c r="AB12" s="1">
        <v>265338</v>
      </c>
      <c r="AC12" s="1">
        <v>168418</v>
      </c>
      <c r="AD12" s="1">
        <v>2993</v>
      </c>
      <c r="AE12" s="1">
        <v>456711</v>
      </c>
      <c r="AF12" s="1">
        <v>101</v>
      </c>
      <c r="AG12" s="1">
        <v>3783</v>
      </c>
      <c r="AH12" s="1">
        <v>5902</v>
      </c>
      <c r="AI12" s="1">
        <v>397</v>
      </c>
      <c r="AJ12" s="1">
        <v>457</v>
      </c>
      <c r="AK12" s="1">
        <v>12138</v>
      </c>
      <c r="AL12" s="1">
        <v>108351</v>
      </c>
      <c r="AM12" s="1">
        <v>240892</v>
      </c>
      <c r="AN12" s="1">
        <v>119088</v>
      </c>
      <c r="AO12" s="1">
        <v>32521</v>
      </c>
      <c r="AP12" s="1">
        <v>698</v>
      </c>
      <c r="AQ12" s="1">
        <v>16036</v>
      </c>
      <c r="AR12" s="1">
        <v>1707</v>
      </c>
      <c r="AS12" s="1">
        <v>218489</v>
      </c>
      <c r="AT12" s="1">
        <v>147778</v>
      </c>
      <c r="AU12" s="1">
        <v>498078</v>
      </c>
      <c r="AV12" s="1">
        <v>10029</v>
      </c>
      <c r="AW12" s="1">
        <v>424616</v>
      </c>
      <c r="AX12" s="1">
        <v>1311079</v>
      </c>
      <c r="AY12" s="1">
        <v>2008</v>
      </c>
      <c r="AZ12" s="1">
        <v>835</v>
      </c>
      <c r="BA12" s="1">
        <v>1099572</v>
      </c>
      <c r="BB12" s="1">
        <v>2465096</v>
      </c>
      <c r="BC12" s="1">
        <v>238957</v>
      </c>
      <c r="BD12" s="1">
        <v>698546</v>
      </c>
      <c r="BE12" s="1">
        <v>11137</v>
      </c>
      <c r="BF12" s="1">
        <v>36138</v>
      </c>
      <c r="BG12" s="1">
        <v>48411</v>
      </c>
      <c r="BH12" s="1">
        <v>127651</v>
      </c>
      <c r="BI12" s="1">
        <v>371</v>
      </c>
      <c r="BJ12" s="1">
        <v>235010</v>
      </c>
      <c r="BK12" s="1">
        <v>2734</v>
      </c>
      <c r="BL12" s="1">
        <v>5742</v>
      </c>
      <c r="BM12" s="1">
        <v>22165</v>
      </c>
      <c r="BN12" s="1">
        <v>1630</v>
      </c>
      <c r="BO12" s="1">
        <v>15375</v>
      </c>
      <c r="BP12" s="1">
        <v>2104</v>
      </c>
      <c r="BQ12" s="1">
        <v>229</v>
      </c>
      <c r="BR12" s="1">
        <v>11262</v>
      </c>
      <c r="BS12" s="1">
        <v>12</v>
      </c>
      <c r="BT12" s="1">
        <v>38944</v>
      </c>
      <c r="BU12" s="1">
        <v>1891</v>
      </c>
      <c r="BV12" s="1">
        <v>3415</v>
      </c>
      <c r="BW12" s="1">
        <v>6327</v>
      </c>
      <c r="BX12" s="1">
        <v>12518</v>
      </c>
      <c r="BY12" s="1">
        <v>2822</v>
      </c>
      <c r="BZ12" s="1">
        <v>656</v>
      </c>
      <c r="CA12" s="1">
        <v>235421</v>
      </c>
      <c r="CB12" s="1">
        <v>37419</v>
      </c>
      <c r="CC12" s="1">
        <v>2044</v>
      </c>
      <c r="CD12" s="1">
        <v>1180</v>
      </c>
      <c r="CE12" s="1">
        <v>5273</v>
      </c>
      <c r="CF12" s="1">
        <v>723</v>
      </c>
      <c r="CG12" s="1">
        <v>683</v>
      </c>
      <c r="CH12" s="1">
        <v>645</v>
      </c>
      <c r="CI12" s="1">
        <v>1357</v>
      </c>
      <c r="CJ12" s="1">
        <v>162</v>
      </c>
      <c r="CK12" s="1">
        <v>56</v>
      </c>
      <c r="CL12" s="1">
        <v>550</v>
      </c>
      <c r="CM12" s="1">
        <v>21</v>
      </c>
      <c r="CN12" s="1">
        <v>12322</v>
      </c>
      <c r="CO12" s="1">
        <v>7435</v>
      </c>
      <c r="CP12" s="1">
        <v>4101</v>
      </c>
      <c r="CQ12" s="1">
        <v>4068</v>
      </c>
      <c r="CR12" s="1">
        <v>439</v>
      </c>
      <c r="CS12" s="1">
        <v>702</v>
      </c>
      <c r="CT12" s="1">
        <v>338</v>
      </c>
      <c r="CU12" s="1">
        <v>1282</v>
      </c>
      <c r="CV12" s="1">
        <v>1379</v>
      </c>
      <c r="CW12" s="1">
        <v>31</v>
      </c>
      <c r="CX12" s="1">
        <v>3600</v>
      </c>
      <c r="CY12" s="1">
        <v>77843</v>
      </c>
      <c r="CZ12" s="1">
        <v>22</v>
      </c>
      <c r="DA12" s="1">
        <v>1512900</v>
      </c>
      <c r="DB12" s="1">
        <v>68522</v>
      </c>
      <c r="DC12" s="1">
        <v>231734</v>
      </c>
      <c r="DD12" s="1">
        <v>599</v>
      </c>
      <c r="DE12" s="1">
        <v>13123</v>
      </c>
      <c r="DF12" s="1">
        <v>54298</v>
      </c>
      <c r="DG12" s="1">
        <v>63402</v>
      </c>
      <c r="DH12" s="1">
        <v>13741</v>
      </c>
      <c r="DI12" s="1">
        <v>138144</v>
      </c>
      <c r="DJ12" s="1">
        <v>315411</v>
      </c>
      <c r="DK12" s="1">
        <v>71493</v>
      </c>
      <c r="DL12" s="1">
        <v>0</v>
      </c>
      <c r="DM12" s="1">
        <v>124661</v>
      </c>
      <c r="DN12" s="1">
        <v>31942</v>
      </c>
      <c r="DO12" s="1">
        <v>7653</v>
      </c>
      <c r="DP12" s="1">
        <v>860</v>
      </c>
      <c r="DQ12" s="1">
        <v>10494</v>
      </c>
      <c r="DR12" s="1">
        <v>18870</v>
      </c>
      <c r="DS12" s="1">
        <v>105</v>
      </c>
      <c r="DT12" s="1">
        <v>605</v>
      </c>
      <c r="DU12" s="1">
        <v>1</v>
      </c>
      <c r="DV12" s="1">
        <v>2443</v>
      </c>
      <c r="DW12" s="1">
        <v>108035</v>
      </c>
      <c r="DX12" s="1">
        <v>2322</v>
      </c>
      <c r="DY12" s="1">
        <v>39116</v>
      </c>
      <c r="DZ12" s="1">
        <v>156660</v>
      </c>
      <c r="EA12" s="1">
        <v>7748</v>
      </c>
      <c r="EB12" s="1">
        <v>3354</v>
      </c>
      <c r="EC12" s="1">
        <v>1425</v>
      </c>
      <c r="ED12" s="1">
        <v>5305</v>
      </c>
      <c r="EE12" s="1">
        <v>3650</v>
      </c>
      <c r="EF12" s="1">
        <v>3054</v>
      </c>
      <c r="EG12" s="1">
        <v>3438</v>
      </c>
      <c r="EH12" s="1">
        <v>3812</v>
      </c>
      <c r="EI12" s="1">
        <v>3276</v>
      </c>
      <c r="EJ12" s="1">
        <v>1019</v>
      </c>
      <c r="EK12" s="1">
        <v>1448</v>
      </c>
      <c r="EL12" s="1">
        <v>98</v>
      </c>
      <c r="EM12" s="1">
        <v>1011893</v>
      </c>
      <c r="EN12" s="1">
        <v>627</v>
      </c>
      <c r="EO12" s="1">
        <v>27717</v>
      </c>
      <c r="EP12" s="1">
        <v>3356</v>
      </c>
      <c r="EQ12" s="1">
        <v>14423</v>
      </c>
      <c r="ER12" s="1">
        <v>23</v>
      </c>
      <c r="ES12" s="1">
        <v>250880</v>
      </c>
      <c r="ET12" s="1">
        <v>52786</v>
      </c>
      <c r="EU12" s="1">
        <v>12278</v>
      </c>
      <c r="EV12" s="1">
        <v>77043</v>
      </c>
      <c r="EW12" s="1">
        <v>21532</v>
      </c>
      <c r="EX12" s="1">
        <v>15834</v>
      </c>
      <c r="EY12" s="1">
        <v>53363</v>
      </c>
      <c r="EZ12" s="1">
        <v>87466</v>
      </c>
      <c r="FA12" s="1">
        <v>32896</v>
      </c>
      <c r="FB12" s="1">
        <v>6316</v>
      </c>
      <c r="FC12" s="1">
        <v>1437373</v>
      </c>
      <c r="FD12" s="1">
        <v>5930</v>
      </c>
      <c r="FE12" s="1">
        <v>534</v>
      </c>
      <c r="FF12" s="1">
        <v>752647</v>
      </c>
      <c r="FG12" s="1">
        <v>751892</v>
      </c>
      <c r="FH12" s="1">
        <v>142139</v>
      </c>
      <c r="FI12" s="1">
        <v>32999</v>
      </c>
      <c r="FJ12" s="1">
        <v>7206</v>
      </c>
      <c r="FK12" s="1">
        <v>42294</v>
      </c>
      <c r="FL12" s="1">
        <v>3881694</v>
      </c>
      <c r="FM12" s="1">
        <v>49974</v>
      </c>
      <c r="FN12" s="1">
        <v>3176170</v>
      </c>
      <c r="FO12" s="1">
        <v>9906</v>
      </c>
      <c r="FP12" s="1">
        <v>4829</v>
      </c>
      <c r="FQ12" s="1">
        <v>829442</v>
      </c>
      <c r="FR12" s="1">
        <v>1829</v>
      </c>
      <c r="FS12" s="1">
        <v>6688</v>
      </c>
      <c r="FT12" s="1">
        <v>931</v>
      </c>
      <c r="FU12" s="1">
        <v>9952</v>
      </c>
      <c r="FV12" s="1">
        <v>54</v>
      </c>
      <c r="FW12" s="1">
        <v>23</v>
      </c>
      <c r="FX12" s="1">
        <v>1897</v>
      </c>
      <c r="FY12" s="1">
        <v>3374</v>
      </c>
      <c r="FZ12" s="1">
        <v>100035</v>
      </c>
      <c r="GA12" s="1">
        <v>27156</v>
      </c>
      <c r="GB12" s="1">
        <v>39631</v>
      </c>
      <c r="GC12" s="1">
        <v>567</v>
      </c>
      <c r="GD12" s="1">
        <v>45116</v>
      </c>
      <c r="GE12" s="1">
        <v>60987</v>
      </c>
      <c r="GF12" s="15">
        <v>120520852</v>
      </c>
      <c r="GG12" s="16">
        <v>192949</v>
      </c>
      <c r="GH12" s="29" t="s">
        <v>224</v>
      </c>
    </row>
    <row r="13" spans="1:190" ht="13.5" thickBot="1">
      <c r="A13" s="1">
        <v>11</v>
      </c>
      <c r="B13" s="1">
        <v>1</v>
      </c>
      <c r="C13" s="1">
        <f>C4+1</f>
        <v>2</v>
      </c>
      <c r="D13" s="35" t="s">
        <v>196</v>
      </c>
      <c r="G13" s="45" t="s">
        <v>197</v>
      </c>
      <c r="H13" s="8" t="s">
        <v>190</v>
      </c>
      <c r="I13" s="19" t="s">
        <v>215</v>
      </c>
      <c r="J13" s="8" t="s">
        <v>191</v>
      </c>
      <c r="K13" s="1">
        <v>34839428</v>
      </c>
      <c r="L13" s="1">
        <v>3840016</v>
      </c>
      <c r="M13" s="1">
        <v>329092</v>
      </c>
      <c r="N13" s="1">
        <v>95943</v>
      </c>
      <c r="O13" s="1">
        <v>5680</v>
      </c>
      <c r="P13" s="1">
        <v>1042</v>
      </c>
      <c r="Q13" s="1">
        <v>9834</v>
      </c>
      <c r="R13" s="1">
        <v>60572</v>
      </c>
      <c r="S13" s="1">
        <v>14934</v>
      </c>
      <c r="T13" s="1">
        <v>4860</v>
      </c>
      <c r="U13" s="1">
        <v>391394</v>
      </c>
      <c r="V13" s="1">
        <v>204</v>
      </c>
      <c r="W13" s="1">
        <v>489</v>
      </c>
      <c r="X13" s="1">
        <v>654</v>
      </c>
      <c r="Y13" s="1">
        <v>719</v>
      </c>
      <c r="Z13" s="1">
        <v>377</v>
      </c>
      <c r="AA13" s="1">
        <v>1839</v>
      </c>
      <c r="AB13" s="1">
        <v>10708</v>
      </c>
      <c r="AC13" s="1">
        <v>25187</v>
      </c>
      <c r="AD13" s="1">
        <v>13</v>
      </c>
      <c r="AE13" s="1">
        <v>277728</v>
      </c>
      <c r="AF13" s="1">
        <v>2857</v>
      </c>
      <c r="AG13" s="1">
        <v>7528</v>
      </c>
      <c r="AH13" s="1">
        <v>63</v>
      </c>
      <c r="AI13" s="1">
        <v>80</v>
      </c>
      <c r="AJ13" s="1">
        <v>2561</v>
      </c>
      <c r="AK13" s="1">
        <v>9148</v>
      </c>
      <c r="AL13" s="1">
        <v>53381</v>
      </c>
      <c r="AM13" s="1">
        <v>116202</v>
      </c>
      <c r="AN13" s="1">
        <v>73390</v>
      </c>
      <c r="AO13" s="1">
        <v>15374</v>
      </c>
      <c r="AP13" s="1">
        <v>359</v>
      </c>
      <c r="AQ13" s="1">
        <v>7429</v>
      </c>
      <c r="AR13" s="1">
        <v>863</v>
      </c>
      <c r="AS13" s="1">
        <v>105757</v>
      </c>
      <c r="AT13" s="1">
        <v>70388</v>
      </c>
      <c r="AU13" s="1">
        <v>236801</v>
      </c>
      <c r="AV13" s="1">
        <v>4821</v>
      </c>
      <c r="AW13" s="1">
        <v>201539</v>
      </c>
      <c r="AX13" s="1">
        <v>634809</v>
      </c>
      <c r="AY13" s="1">
        <v>3474</v>
      </c>
      <c r="AZ13" s="1">
        <v>436</v>
      </c>
      <c r="BA13" s="1">
        <v>536538</v>
      </c>
      <c r="BB13" s="1">
        <v>1369160</v>
      </c>
      <c r="BC13" s="1">
        <v>113340</v>
      </c>
      <c r="BD13" s="1">
        <v>341460</v>
      </c>
      <c r="BE13" s="1">
        <v>5043</v>
      </c>
      <c r="BF13" s="1">
        <v>20084</v>
      </c>
      <c r="BG13" s="1">
        <v>20162</v>
      </c>
      <c r="BH13" s="1">
        <v>66570</v>
      </c>
      <c r="BI13" s="1">
        <v>343</v>
      </c>
      <c r="BJ13" s="1">
        <v>119847</v>
      </c>
      <c r="BK13" s="1">
        <v>1345</v>
      </c>
      <c r="BL13" s="1">
        <v>2945</v>
      </c>
      <c r="BM13" s="1">
        <v>11808</v>
      </c>
      <c r="BN13" s="1">
        <v>890</v>
      </c>
      <c r="BO13" s="1">
        <v>7992</v>
      </c>
      <c r="BP13" s="1">
        <v>1093</v>
      </c>
      <c r="BQ13" s="1">
        <v>141</v>
      </c>
      <c r="BR13" s="1">
        <v>6166</v>
      </c>
      <c r="BS13" s="1">
        <v>3</v>
      </c>
      <c r="BT13" s="1">
        <v>19041</v>
      </c>
      <c r="BU13" s="1">
        <v>944</v>
      </c>
      <c r="BV13" s="1">
        <v>1756</v>
      </c>
      <c r="BW13" s="1">
        <v>3228</v>
      </c>
      <c r="BX13" s="1">
        <v>6561</v>
      </c>
      <c r="BY13" s="1">
        <v>1487</v>
      </c>
      <c r="BZ13" s="1">
        <v>295</v>
      </c>
      <c r="CA13" s="1">
        <v>125229</v>
      </c>
      <c r="CB13" s="1">
        <v>19576</v>
      </c>
      <c r="CC13" s="1">
        <v>1020</v>
      </c>
      <c r="CD13" s="1">
        <v>646</v>
      </c>
      <c r="CE13" s="1">
        <v>2732</v>
      </c>
      <c r="CF13" s="1">
        <v>381</v>
      </c>
      <c r="CG13" s="1">
        <v>391</v>
      </c>
      <c r="CH13" s="1">
        <v>356</v>
      </c>
      <c r="CI13" s="1">
        <v>771</v>
      </c>
      <c r="CJ13" s="1">
        <v>90</v>
      </c>
      <c r="CK13" s="1">
        <v>27</v>
      </c>
      <c r="CL13" s="1">
        <v>307</v>
      </c>
      <c r="CM13" s="1">
        <v>22</v>
      </c>
      <c r="CN13" s="1">
        <v>6144</v>
      </c>
      <c r="CO13" s="1">
        <v>3814</v>
      </c>
      <c r="CP13" s="1">
        <v>2161</v>
      </c>
      <c r="CQ13" s="1">
        <v>2143</v>
      </c>
      <c r="CR13" s="1">
        <v>242</v>
      </c>
      <c r="CS13" s="1">
        <v>378</v>
      </c>
      <c r="CT13" s="1">
        <v>183</v>
      </c>
      <c r="CU13" s="1">
        <v>627</v>
      </c>
      <c r="CV13" s="1">
        <v>722</v>
      </c>
      <c r="CW13" s="1">
        <v>17</v>
      </c>
      <c r="CX13" s="1">
        <v>8391</v>
      </c>
      <c r="CY13" s="1">
        <v>47817</v>
      </c>
      <c r="CZ13" s="1">
        <v>51</v>
      </c>
      <c r="DA13" s="1">
        <v>12750</v>
      </c>
      <c r="DB13" s="1">
        <v>25</v>
      </c>
      <c r="DC13" s="1">
        <v>411</v>
      </c>
      <c r="DD13" s="1">
        <v>2</v>
      </c>
      <c r="DE13" s="1">
        <v>42</v>
      </c>
      <c r="DF13" s="1">
        <v>74</v>
      </c>
      <c r="DG13" s="1">
        <v>33814</v>
      </c>
      <c r="DH13" s="1">
        <v>7136</v>
      </c>
      <c r="DI13" s="1">
        <v>71028</v>
      </c>
      <c r="DJ13" s="1">
        <v>163289</v>
      </c>
      <c r="DK13" s="1">
        <v>36184</v>
      </c>
      <c r="DL13" s="1">
        <v>0</v>
      </c>
      <c r="DM13" s="1">
        <v>46467</v>
      </c>
      <c r="DN13" s="1">
        <v>15911</v>
      </c>
      <c r="DO13" s="1">
        <v>3902</v>
      </c>
      <c r="DP13" s="1">
        <v>409</v>
      </c>
      <c r="DQ13" s="1">
        <v>5342</v>
      </c>
      <c r="DR13" s="1">
        <v>1839</v>
      </c>
      <c r="DS13" s="1">
        <v>0</v>
      </c>
      <c r="DT13" s="1">
        <v>0</v>
      </c>
      <c r="DU13" s="1">
        <v>0</v>
      </c>
      <c r="DV13" s="1">
        <v>2</v>
      </c>
      <c r="DW13" s="1">
        <v>51519</v>
      </c>
      <c r="DX13" s="1">
        <v>936</v>
      </c>
      <c r="DY13" s="1">
        <v>15024</v>
      </c>
      <c r="DZ13" s="1">
        <v>66323</v>
      </c>
      <c r="EA13" s="1">
        <v>3694</v>
      </c>
      <c r="EB13" s="1">
        <v>1626</v>
      </c>
      <c r="EC13" s="1">
        <v>550</v>
      </c>
      <c r="ED13" s="1">
        <v>2630</v>
      </c>
      <c r="EE13" s="1">
        <v>1784</v>
      </c>
      <c r="EF13" s="1">
        <v>1430</v>
      </c>
      <c r="EG13" s="1">
        <v>1702</v>
      </c>
      <c r="EH13" s="1">
        <v>1881</v>
      </c>
      <c r="EI13" s="1">
        <v>1623</v>
      </c>
      <c r="EJ13" s="1">
        <v>491</v>
      </c>
      <c r="EK13" s="1">
        <v>722</v>
      </c>
      <c r="EL13" s="1">
        <v>42</v>
      </c>
      <c r="EM13" s="1">
        <v>101069</v>
      </c>
      <c r="EN13" s="1">
        <v>0</v>
      </c>
      <c r="EO13" s="1">
        <v>461</v>
      </c>
      <c r="EP13" s="1">
        <v>1499</v>
      </c>
      <c r="EQ13" s="1">
        <v>7200</v>
      </c>
      <c r="ER13" s="1">
        <v>0</v>
      </c>
      <c r="ES13" s="1">
        <v>79082</v>
      </c>
      <c r="ET13" s="1">
        <v>124</v>
      </c>
      <c r="EU13" s="1">
        <v>1</v>
      </c>
      <c r="EV13" s="1">
        <v>0</v>
      </c>
      <c r="EW13" s="1">
        <v>123</v>
      </c>
      <c r="EX13" s="1">
        <v>6196</v>
      </c>
      <c r="EY13" s="1">
        <v>27757</v>
      </c>
      <c r="EZ13" s="1">
        <v>48407</v>
      </c>
      <c r="FA13" s="1">
        <v>17140</v>
      </c>
      <c r="FB13" s="1">
        <v>4</v>
      </c>
      <c r="FC13" s="1">
        <v>14362</v>
      </c>
      <c r="FD13" s="1">
        <v>1698</v>
      </c>
      <c r="FE13" s="1">
        <v>1</v>
      </c>
      <c r="FF13" s="1">
        <v>9954</v>
      </c>
      <c r="FG13" s="1">
        <v>351206</v>
      </c>
      <c r="FH13" s="1">
        <v>61298</v>
      </c>
      <c r="FI13" s="1">
        <v>420</v>
      </c>
      <c r="FJ13" s="1">
        <v>5061</v>
      </c>
      <c r="FK13" s="1">
        <v>27807</v>
      </c>
      <c r="FL13" s="1">
        <v>2028164</v>
      </c>
      <c r="FM13" s="1">
        <v>0</v>
      </c>
      <c r="FN13" s="1">
        <v>171311</v>
      </c>
      <c r="FO13" s="1">
        <v>7643</v>
      </c>
      <c r="FP13" s="1">
        <v>100</v>
      </c>
      <c r="FQ13" s="1">
        <v>5651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17</v>
      </c>
      <c r="FX13" s="1">
        <v>1174</v>
      </c>
      <c r="FY13" s="1">
        <v>2739</v>
      </c>
      <c r="FZ13" s="1">
        <v>47132</v>
      </c>
      <c r="GA13" s="1">
        <v>12707</v>
      </c>
      <c r="GB13" s="1">
        <v>5548</v>
      </c>
      <c r="GC13" s="1">
        <v>884</v>
      </c>
      <c r="GD13" s="1">
        <v>23363</v>
      </c>
      <c r="GE13" s="1">
        <v>25654</v>
      </c>
      <c r="GF13" s="15">
        <v>47983534</v>
      </c>
      <c r="GG13" s="16">
        <v>187101</v>
      </c>
      <c r="GH13" s="29" t="s">
        <v>221</v>
      </c>
    </row>
    <row r="14" spans="1:190" ht="13.5" thickBot="1">
      <c r="A14" s="1">
        <v>12</v>
      </c>
      <c r="B14" s="1">
        <v>2</v>
      </c>
      <c r="C14" s="1">
        <f aca="true" t="shared" si="0" ref="C14:C66">C5+1</f>
        <v>2</v>
      </c>
      <c r="D14" s="33" t="s">
        <v>196</v>
      </c>
      <c r="G14" s="37"/>
      <c r="H14" s="8" t="s">
        <v>190</v>
      </c>
      <c r="I14" s="20" t="s">
        <v>216</v>
      </c>
      <c r="J14" s="8" t="s">
        <v>192</v>
      </c>
      <c r="K14" s="1">
        <v>39232668</v>
      </c>
      <c r="L14" s="1">
        <v>4033315</v>
      </c>
      <c r="M14" s="1">
        <v>308542</v>
      </c>
      <c r="N14" s="1">
        <v>101884</v>
      </c>
      <c r="O14" s="1">
        <v>4250</v>
      </c>
      <c r="P14" s="1">
        <v>352</v>
      </c>
      <c r="Q14" s="1">
        <v>8810</v>
      </c>
      <c r="R14" s="1">
        <v>56029</v>
      </c>
      <c r="S14" s="1">
        <v>11922</v>
      </c>
      <c r="T14" s="1">
        <v>4816</v>
      </c>
      <c r="U14" s="1">
        <v>414907</v>
      </c>
      <c r="V14" s="1">
        <v>331</v>
      </c>
      <c r="W14" s="1">
        <v>905</v>
      </c>
      <c r="X14" s="1">
        <v>601</v>
      </c>
      <c r="Y14" s="1">
        <v>719</v>
      </c>
      <c r="Z14" s="1">
        <v>1047</v>
      </c>
      <c r="AA14" s="1">
        <v>1042</v>
      </c>
      <c r="AB14" s="1">
        <v>9827</v>
      </c>
      <c r="AC14" s="1">
        <v>25462</v>
      </c>
      <c r="AD14" s="1">
        <v>3</v>
      </c>
      <c r="AE14" s="1">
        <v>289189</v>
      </c>
      <c r="AF14" s="1">
        <v>3328</v>
      </c>
      <c r="AG14" s="1">
        <v>8089</v>
      </c>
      <c r="AH14" s="1">
        <v>24</v>
      </c>
      <c r="AI14" s="1">
        <v>57</v>
      </c>
      <c r="AJ14" s="1">
        <v>3265</v>
      </c>
      <c r="AK14" s="1">
        <v>9797</v>
      </c>
      <c r="AL14" s="1">
        <v>61839</v>
      </c>
      <c r="AM14" s="1">
        <v>131828</v>
      </c>
      <c r="AN14" s="1">
        <v>76988</v>
      </c>
      <c r="AO14" s="1">
        <v>17410</v>
      </c>
      <c r="AP14" s="1">
        <v>346</v>
      </c>
      <c r="AQ14" s="1">
        <v>8707</v>
      </c>
      <c r="AR14" s="1">
        <v>854</v>
      </c>
      <c r="AS14" s="1">
        <v>120535</v>
      </c>
      <c r="AT14" s="1">
        <v>79060</v>
      </c>
      <c r="AU14" s="1">
        <v>267217</v>
      </c>
      <c r="AV14" s="1">
        <v>5214</v>
      </c>
      <c r="AW14" s="1">
        <v>226462</v>
      </c>
      <c r="AX14" s="1">
        <v>699850</v>
      </c>
      <c r="AY14" s="1">
        <v>703</v>
      </c>
      <c r="AZ14" s="1">
        <v>394</v>
      </c>
      <c r="BA14" s="1">
        <v>578275</v>
      </c>
      <c r="BB14" s="1">
        <v>1477574</v>
      </c>
      <c r="BC14" s="1">
        <v>129230</v>
      </c>
      <c r="BD14" s="1">
        <v>370906</v>
      </c>
      <c r="BE14" s="1">
        <v>6164</v>
      </c>
      <c r="BF14" s="1">
        <v>16172</v>
      </c>
      <c r="BG14" s="1">
        <v>20786</v>
      </c>
      <c r="BH14" s="1">
        <v>62630</v>
      </c>
      <c r="BI14" s="1">
        <v>206</v>
      </c>
      <c r="BJ14" s="1">
        <v>117647</v>
      </c>
      <c r="BK14" s="1">
        <v>1212</v>
      </c>
      <c r="BL14" s="1">
        <v>2809</v>
      </c>
      <c r="BM14" s="1">
        <v>10498</v>
      </c>
      <c r="BN14" s="1">
        <v>740</v>
      </c>
      <c r="BO14" s="1">
        <v>7464</v>
      </c>
      <c r="BP14" s="1">
        <v>1011</v>
      </c>
      <c r="BQ14" s="1">
        <v>88</v>
      </c>
      <c r="BR14" s="1">
        <v>5838</v>
      </c>
      <c r="BS14" s="1">
        <v>9</v>
      </c>
      <c r="BT14" s="1">
        <v>20021</v>
      </c>
      <c r="BU14" s="1">
        <v>954</v>
      </c>
      <c r="BV14" s="1">
        <v>1659</v>
      </c>
      <c r="BW14" s="1">
        <v>3107</v>
      </c>
      <c r="BX14" s="1">
        <v>6040</v>
      </c>
      <c r="BY14" s="1">
        <v>1342</v>
      </c>
      <c r="BZ14" s="1">
        <v>361</v>
      </c>
      <c r="CA14" s="1">
        <v>115458</v>
      </c>
      <c r="CB14" s="1">
        <v>17969</v>
      </c>
      <c r="CC14" s="1">
        <v>1024</v>
      </c>
      <c r="CD14" s="1">
        <v>554</v>
      </c>
      <c r="CE14" s="1">
        <v>2577</v>
      </c>
      <c r="CF14" s="1">
        <v>342</v>
      </c>
      <c r="CG14" s="1">
        <v>292</v>
      </c>
      <c r="CH14" s="1">
        <v>290</v>
      </c>
      <c r="CI14" s="1">
        <v>586</v>
      </c>
      <c r="CJ14" s="1">
        <v>72</v>
      </c>
      <c r="CK14" s="1">
        <v>32</v>
      </c>
      <c r="CL14" s="1">
        <v>244</v>
      </c>
      <c r="CM14" s="1">
        <v>1</v>
      </c>
      <c r="CN14" s="1">
        <v>6187</v>
      </c>
      <c r="CO14" s="1">
        <v>3624</v>
      </c>
      <c r="CP14" s="1">
        <v>2056</v>
      </c>
      <c r="CQ14" s="1">
        <v>1933</v>
      </c>
      <c r="CR14" s="1">
        <v>201</v>
      </c>
      <c r="CS14" s="1">
        <v>326</v>
      </c>
      <c r="CT14" s="1">
        <v>170</v>
      </c>
      <c r="CU14" s="1">
        <v>665</v>
      </c>
      <c r="CV14" s="1">
        <v>706</v>
      </c>
      <c r="CW14" s="1">
        <v>15</v>
      </c>
      <c r="CX14" s="1">
        <v>672</v>
      </c>
      <c r="CY14" s="1">
        <v>39037</v>
      </c>
      <c r="CZ14" s="1">
        <v>28</v>
      </c>
      <c r="DA14" s="1">
        <v>8202</v>
      </c>
      <c r="DB14" s="1">
        <v>1</v>
      </c>
      <c r="DC14" s="1">
        <v>244</v>
      </c>
      <c r="DD14" s="1">
        <v>0</v>
      </c>
      <c r="DE14" s="1">
        <v>18</v>
      </c>
      <c r="DF14" s="1">
        <v>24</v>
      </c>
      <c r="DG14" s="1">
        <v>31291</v>
      </c>
      <c r="DH14" s="1">
        <v>6689</v>
      </c>
      <c r="DI14" s="1">
        <v>68843</v>
      </c>
      <c r="DJ14" s="1">
        <v>155084</v>
      </c>
      <c r="DK14" s="1">
        <v>35956</v>
      </c>
      <c r="DL14" s="1">
        <v>0</v>
      </c>
      <c r="DM14" s="1">
        <v>46582</v>
      </c>
      <c r="DN14" s="1">
        <v>16072</v>
      </c>
      <c r="DO14" s="1">
        <v>3751</v>
      </c>
      <c r="DP14" s="1">
        <v>451</v>
      </c>
      <c r="DQ14" s="1">
        <v>4991</v>
      </c>
      <c r="DR14" s="1">
        <v>1694</v>
      </c>
      <c r="DS14" s="1">
        <v>0</v>
      </c>
      <c r="DT14" s="1">
        <v>0</v>
      </c>
      <c r="DU14" s="1">
        <v>0</v>
      </c>
      <c r="DV14" s="1">
        <v>0</v>
      </c>
      <c r="DW14" s="1">
        <v>57444</v>
      </c>
      <c r="DX14" s="1">
        <v>1435</v>
      </c>
      <c r="DY14" s="1">
        <v>25222</v>
      </c>
      <c r="DZ14" s="1">
        <v>73341</v>
      </c>
      <c r="EA14" s="1">
        <v>4141</v>
      </c>
      <c r="EB14" s="1">
        <v>1728</v>
      </c>
      <c r="EC14" s="1">
        <v>875</v>
      </c>
      <c r="ED14" s="1">
        <v>2675</v>
      </c>
      <c r="EE14" s="1">
        <v>1893</v>
      </c>
      <c r="EF14" s="1">
        <v>1624</v>
      </c>
      <c r="EG14" s="1">
        <v>1736</v>
      </c>
      <c r="EH14" s="1">
        <v>1931</v>
      </c>
      <c r="EI14" s="1">
        <v>1653</v>
      </c>
      <c r="EJ14" s="1">
        <v>528</v>
      </c>
      <c r="EK14" s="1">
        <v>725</v>
      </c>
      <c r="EL14" s="1">
        <v>63</v>
      </c>
      <c r="EM14" s="1">
        <v>94341</v>
      </c>
      <c r="EN14" s="1">
        <v>2</v>
      </c>
      <c r="EO14" s="1">
        <v>519</v>
      </c>
      <c r="EP14" s="1">
        <v>1344</v>
      </c>
      <c r="EQ14" s="1">
        <v>7225</v>
      </c>
      <c r="ER14" s="1">
        <v>0</v>
      </c>
      <c r="ES14" s="1">
        <v>78266</v>
      </c>
      <c r="ET14" s="1">
        <v>54</v>
      </c>
      <c r="EU14" s="1">
        <v>0</v>
      </c>
      <c r="EV14" s="1">
        <v>0</v>
      </c>
      <c r="EW14" s="1">
        <v>100</v>
      </c>
      <c r="EX14" s="1">
        <v>3782</v>
      </c>
      <c r="EY14" s="1">
        <v>27359</v>
      </c>
      <c r="EZ14" s="1">
        <v>46103</v>
      </c>
      <c r="FA14" s="1">
        <v>16160</v>
      </c>
      <c r="FB14" s="1">
        <v>0</v>
      </c>
      <c r="FC14" s="1">
        <v>13625</v>
      </c>
      <c r="FD14" s="1">
        <v>446</v>
      </c>
      <c r="FE14" s="1">
        <v>2</v>
      </c>
      <c r="FF14" s="1">
        <v>8116</v>
      </c>
      <c r="FG14" s="1">
        <v>320740</v>
      </c>
      <c r="FH14" s="1">
        <v>56919</v>
      </c>
      <c r="FI14" s="1">
        <v>298</v>
      </c>
      <c r="FJ14" s="1">
        <v>3528</v>
      </c>
      <c r="FK14" s="1">
        <v>24520</v>
      </c>
      <c r="FL14" s="1">
        <v>1823497</v>
      </c>
      <c r="FM14" s="1">
        <v>1</v>
      </c>
      <c r="FN14" s="1">
        <v>152905</v>
      </c>
      <c r="FO14" s="1">
        <v>6821</v>
      </c>
      <c r="FP14" s="1">
        <v>7</v>
      </c>
      <c r="FQ14" s="1">
        <v>4734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3</v>
      </c>
      <c r="FX14" s="1">
        <v>1153</v>
      </c>
      <c r="FY14" s="1">
        <v>1433</v>
      </c>
      <c r="FZ14" s="1">
        <v>54313</v>
      </c>
      <c r="GA14" s="1">
        <v>14680</v>
      </c>
      <c r="GB14" s="1">
        <v>5060</v>
      </c>
      <c r="GC14" s="1">
        <v>654</v>
      </c>
      <c r="GD14" s="1">
        <v>22245</v>
      </c>
      <c r="GE14" s="1">
        <v>25949</v>
      </c>
      <c r="GF14" s="15">
        <v>52639940</v>
      </c>
      <c r="GG14" s="16">
        <v>80669</v>
      </c>
      <c r="GH14" s="29" t="s">
        <v>221</v>
      </c>
    </row>
    <row r="15" spans="1:190" ht="13.5" thickBot="1">
      <c r="A15" s="1">
        <v>13</v>
      </c>
      <c r="B15" s="1">
        <v>3</v>
      </c>
      <c r="C15" s="1">
        <f t="shared" si="0"/>
        <v>2</v>
      </c>
      <c r="D15" s="33" t="s">
        <v>196</v>
      </c>
      <c r="G15" s="38"/>
      <c r="H15" s="8" t="s">
        <v>190</v>
      </c>
      <c r="I15" s="21" t="s">
        <v>217</v>
      </c>
      <c r="J15" s="8" t="s">
        <v>193</v>
      </c>
      <c r="K15" s="1">
        <v>74072096</v>
      </c>
      <c r="L15" s="1">
        <v>7873331</v>
      </c>
      <c r="M15" s="1">
        <v>637634</v>
      </c>
      <c r="N15" s="1">
        <v>197827</v>
      </c>
      <c r="O15" s="1">
        <v>9930</v>
      </c>
      <c r="P15" s="1">
        <v>1394</v>
      </c>
      <c r="Q15" s="1">
        <v>18644</v>
      </c>
      <c r="R15" s="1">
        <v>116601</v>
      </c>
      <c r="S15" s="1">
        <v>26856</v>
      </c>
      <c r="T15" s="1">
        <v>9676</v>
      </c>
      <c r="U15" s="1">
        <v>806301</v>
      </c>
      <c r="V15" s="1">
        <v>535</v>
      </c>
      <c r="W15" s="1">
        <v>1394</v>
      </c>
      <c r="X15" s="1">
        <v>1255</v>
      </c>
      <c r="Y15" s="1">
        <v>1438</v>
      </c>
      <c r="Z15" s="1">
        <v>1424</v>
      </c>
      <c r="AA15" s="1">
        <v>2881</v>
      </c>
      <c r="AB15" s="1">
        <v>20535</v>
      </c>
      <c r="AC15" s="1">
        <v>50649</v>
      </c>
      <c r="AD15" s="1">
        <v>16</v>
      </c>
      <c r="AE15" s="1">
        <v>566917</v>
      </c>
      <c r="AF15" s="1">
        <v>6185</v>
      </c>
      <c r="AG15" s="1">
        <v>15617</v>
      </c>
      <c r="AH15" s="1">
        <v>87</v>
      </c>
      <c r="AI15" s="1">
        <v>137</v>
      </c>
      <c r="AJ15" s="1">
        <v>5826</v>
      </c>
      <c r="AK15" s="1">
        <v>18945</v>
      </c>
      <c r="AL15" s="1">
        <v>115220</v>
      </c>
      <c r="AM15" s="1">
        <v>248030</v>
      </c>
      <c r="AN15" s="1">
        <v>150378</v>
      </c>
      <c r="AO15" s="1">
        <v>32784</v>
      </c>
      <c r="AP15" s="1">
        <v>705</v>
      </c>
      <c r="AQ15" s="1">
        <v>16136</v>
      </c>
      <c r="AR15" s="1">
        <v>1717</v>
      </c>
      <c r="AS15" s="1">
        <v>226292</v>
      </c>
      <c r="AT15" s="1">
        <v>149448</v>
      </c>
      <c r="AU15" s="1">
        <v>504018</v>
      </c>
      <c r="AV15" s="1">
        <v>10035</v>
      </c>
      <c r="AW15" s="1">
        <v>428001</v>
      </c>
      <c r="AX15" s="1">
        <v>1334659</v>
      </c>
      <c r="AY15" s="1">
        <v>4177</v>
      </c>
      <c r="AZ15" s="1">
        <v>830</v>
      </c>
      <c r="BA15" s="1">
        <v>1114813</v>
      </c>
      <c r="BB15" s="1">
        <v>2846734</v>
      </c>
      <c r="BC15" s="1">
        <v>242570</v>
      </c>
      <c r="BD15" s="1">
        <v>712366</v>
      </c>
      <c r="BE15" s="1">
        <v>11207</v>
      </c>
      <c r="BF15" s="1">
        <v>36256</v>
      </c>
      <c r="BG15" s="1">
        <v>40948</v>
      </c>
      <c r="BH15" s="1">
        <v>129200</v>
      </c>
      <c r="BI15" s="1">
        <v>549</v>
      </c>
      <c r="BJ15" s="1">
        <v>237494</v>
      </c>
      <c r="BK15" s="1">
        <v>2557</v>
      </c>
      <c r="BL15" s="1">
        <v>5754</v>
      </c>
      <c r="BM15" s="1">
        <v>22306</v>
      </c>
      <c r="BN15" s="1">
        <v>1630</v>
      </c>
      <c r="BO15" s="1">
        <v>15456</v>
      </c>
      <c r="BP15" s="1">
        <v>2104</v>
      </c>
      <c r="BQ15" s="1">
        <v>229</v>
      </c>
      <c r="BR15" s="1">
        <v>12004</v>
      </c>
      <c r="BS15" s="1">
        <v>12</v>
      </c>
      <c r="BT15" s="1">
        <v>39062</v>
      </c>
      <c r="BU15" s="1">
        <v>1898</v>
      </c>
      <c r="BV15" s="1">
        <v>3415</v>
      </c>
      <c r="BW15" s="1">
        <v>6335</v>
      </c>
      <c r="BX15" s="1">
        <v>12601</v>
      </c>
      <c r="BY15" s="1">
        <v>2829</v>
      </c>
      <c r="BZ15" s="1">
        <v>656</v>
      </c>
      <c r="CA15" s="1">
        <v>240687</v>
      </c>
      <c r="CB15" s="1">
        <v>37545</v>
      </c>
      <c r="CC15" s="1">
        <v>2044</v>
      </c>
      <c r="CD15" s="1">
        <v>1200</v>
      </c>
      <c r="CE15" s="1">
        <v>5309</v>
      </c>
      <c r="CF15" s="1">
        <v>723</v>
      </c>
      <c r="CG15" s="1">
        <v>683</v>
      </c>
      <c r="CH15" s="1">
        <v>646</v>
      </c>
      <c r="CI15" s="1">
        <v>1357</v>
      </c>
      <c r="CJ15" s="1">
        <v>162</v>
      </c>
      <c r="CK15" s="1">
        <v>59</v>
      </c>
      <c r="CL15" s="1">
        <v>551</v>
      </c>
      <c r="CM15" s="1">
        <v>23</v>
      </c>
      <c r="CN15" s="1">
        <v>12331</v>
      </c>
      <c r="CO15" s="1">
        <v>7438</v>
      </c>
      <c r="CP15" s="1">
        <v>4217</v>
      </c>
      <c r="CQ15" s="1">
        <v>4076</v>
      </c>
      <c r="CR15" s="1">
        <v>443</v>
      </c>
      <c r="CS15" s="1">
        <v>704</v>
      </c>
      <c r="CT15" s="1">
        <v>353</v>
      </c>
      <c r="CU15" s="1">
        <v>1292</v>
      </c>
      <c r="CV15" s="1">
        <v>1428</v>
      </c>
      <c r="CW15" s="1">
        <v>32</v>
      </c>
      <c r="CX15" s="1">
        <v>9063</v>
      </c>
      <c r="CY15" s="1">
        <v>86854</v>
      </c>
      <c r="CZ15" s="1">
        <v>79</v>
      </c>
      <c r="DA15" s="1">
        <v>20952</v>
      </c>
      <c r="DB15" s="1">
        <v>26</v>
      </c>
      <c r="DC15" s="1">
        <v>655</v>
      </c>
      <c r="DD15" s="1">
        <v>2</v>
      </c>
      <c r="DE15" s="1">
        <v>60</v>
      </c>
      <c r="DF15" s="1">
        <v>98</v>
      </c>
      <c r="DG15" s="1">
        <v>65105</v>
      </c>
      <c r="DH15" s="1">
        <v>13825</v>
      </c>
      <c r="DI15" s="1">
        <v>139871</v>
      </c>
      <c r="DJ15" s="1">
        <v>318373</v>
      </c>
      <c r="DK15" s="1">
        <v>72140</v>
      </c>
      <c r="DL15" s="1">
        <v>0</v>
      </c>
      <c r="DM15" s="1">
        <v>93049</v>
      </c>
      <c r="DN15" s="1">
        <v>31983</v>
      </c>
      <c r="DO15" s="1">
        <v>7653</v>
      </c>
      <c r="DP15" s="1">
        <v>860</v>
      </c>
      <c r="DQ15" s="1">
        <v>10333</v>
      </c>
      <c r="DR15" s="1">
        <v>3533</v>
      </c>
      <c r="DS15" s="1">
        <v>0</v>
      </c>
      <c r="DT15" s="1">
        <v>0</v>
      </c>
      <c r="DU15" s="1">
        <v>0</v>
      </c>
      <c r="DV15" s="1">
        <v>2</v>
      </c>
      <c r="DW15" s="1">
        <v>108963</v>
      </c>
      <c r="DX15" s="1">
        <v>2371</v>
      </c>
      <c r="DY15" s="1">
        <v>40246</v>
      </c>
      <c r="DZ15" s="1">
        <v>139664</v>
      </c>
      <c r="EA15" s="1">
        <v>7835</v>
      </c>
      <c r="EB15" s="1">
        <v>3354</v>
      </c>
      <c r="EC15" s="1">
        <v>1425</v>
      </c>
      <c r="ED15" s="1">
        <v>5305</v>
      </c>
      <c r="EE15" s="1">
        <v>3677</v>
      </c>
      <c r="EF15" s="1">
        <v>3054</v>
      </c>
      <c r="EG15" s="1">
        <v>3438</v>
      </c>
      <c r="EH15" s="1">
        <v>3812</v>
      </c>
      <c r="EI15" s="1">
        <v>3276</v>
      </c>
      <c r="EJ15" s="1">
        <v>1019</v>
      </c>
      <c r="EK15" s="1">
        <v>1447</v>
      </c>
      <c r="EL15" s="1">
        <v>105</v>
      </c>
      <c r="EM15" s="1">
        <v>195410</v>
      </c>
      <c r="EN15" s="1">
        <v>2</v>
      </c>
      <c r="EO15" s="1">
        <v>980</v>
      </c>
      <c r="EP15" s="1">
        <v>2843</v>
      </c>
      <c r="EQ15" s="1">
        <v>14425</v>
      </c>
      <c r="ER15" s="1">
        <v>0</v>
      </c>
      <c r="ES15" s="1">
        <v>157348</v>
      </c>
      <c r="ET15" s="1">
        <v>178</v>
      </c>
      <c r="EU15" s="1">
        <v>1</v>
      </c>
      <c r="EV15" s="1">
        <v>0</v>
      </c>
      <c r="EW15" s="1">
        <v>223</v>
      </c>
      <c r="EX15" s="1">
        <v>9978</v>
      </c>
      <c r="EY15" s="1">
        <v>55116</v>
      </c>
      <c r="EZ15" s="1">
        <v>94510</v>
      </c>
      <c r="FA15" s="1">
        <v>33300</v>
      </c>
      <c r="FB15" s="1">
        <v>4</v>
      </c>
      <c r="FC15" s="1">
        <v>27987</v>
      </c>
      <c r="FD15" s="1">
        <v>2144</v>
      </c>
      <c r="FE15" s="1">
        <v>3</v>
      </c>
      <c r="FF15" s="1">
        <v>18070</v>
      </c>
      <c r="FG15" s="1">
        <v>671946</v>
      </c>
      <c r="FH15" s="1">
        <v>118217</v>
      </c>
      <c r="FI15" s="1">
        <v>718</v>
      </c>
      <c r="FJ15" s="1">
        <v>8589</v>
      </c>
      <c r="FK15" s="1">
        <v>52327</v>
      </c>
      <c r="FL15" s="1">
        <v>3851661</v>
      </c>
      <c r="FM15" s="1">
        <v>1</v>
      </c>
      <c r="FN15" s="1">
        <v>324216</v>
      </c>
      <c r="FO15" s="1">
        <v>14464</v>
      </c>
      <c r="FP15" s="1">
        <v>107</v>
      </c>
      <c r="FQ15" s="1">
        <v>10385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20</v>
      </c>
      <c r="FX15" s="1">
        <v>2327</v>
      </c>
      <c r="FY15" s="1">
        <v>4172</v>
      </c>
      <c r="FZ15" s="1">
        <v>101445</v>
      </c>
      <c r="GA15" s="1">
        <v>27387</v>
      </c>
      <c r="GB15" s="1">
        <v>10608</v>
      </c>
      <c r="GC15" s="1">
        <v>1538</v>
      </c>
      <c r="GD15" s="1">
        <v>45608</v>
      </c>
      <c r="GE15" s="1">
        <v>51603</v>
      </c>
      <c r="GF15" s="15">
        <v>100623474</v>
      </c>
      <c r="GG15" s="16">
        <v>267770</v>
      </c>
      <c r="GH15" s="29" t="s">
        <v>221</v>
      </c>
    </row>
    <row r="16" spans="1:190" ht="13.5" thickBot="1">
      <c r="A16" s="1">
        <v>14</v>
      </c>
      <c r="B16" s="1">
        <v>4</v>
      </c>
      <c r="C16" s="1">
        <f t="shared" si="0"/>
        <v>2</v>
      </c>
      <c r="D16" s="33" t="s">
        <v>196</v>
      </c>
      <c r="G16" s="39" t="s">
        <v>199</v>
      </c>
      <c r="H16" s="8" t="s">
        <v>194</v>
      </c>
      <c r="I16" s="19" t="s">
        <v>215</v>
      </c>
      <c r="J16" s="8" t="s">
        <v>191</v>
      </c>
      <c r="K16" s="1">
        <v>6949936</v>
      </c>
      <c r="L16" s="1">
        <v>354360</v>
      </c>
      <c r="M16" s="1">
        <v>66377</v>
      </c>
      <c r="N16" s="1">
        <v>60704</v>
      </c>
      <c r="O16" s="1">
        <v>2453</v>
      </c>
      <c r="P16" s="1">
        <v>653</v>
      </c>
      <c r="Q16" s="1">
        <v>1832</v>
      </c>
      <c r="R16" s="1">
        <v>26275</v>
      </c>
      <c r="S16" s="1">
        <v>10250</v>
      </c>
      <c r="T16" s="1">
        <v>696</v>
      </c>
      <c r="U16" s="1">
        <v>59348</v>
      </c>
      <c r="V16" s="1">
        <v>170</v>
      </c>
      <c r="W16" s="1">
        <v>409</v>
      </c>
      <c r="X16" s="1">
        <v>73</v>
      </c>
      <c r="Y16" s="1">
        <v>631</v>
      </c>
      <c r="Z16" s="1">
        <v>328</v>
      </c>
      <c r="AA16" s="1">
        <v>634</v>
      </c>
      <c r="AB16" s="1">
        <v>1084</v>
      </c>
      <c r="AC16" s="1">
        <v>11124</v>
      </c>
      <c r="AD16" s="1">
        <v>12</v>
      </c>
      <c r="AE16" s="1">
        <v>259971</v>
      </c>
      <c r="AF16" s="1">
        <v>2814</v>
      </c>
      <c r="AG16" s="1">
        <v>6356</v>
      </c>
      <c r="AH16" s="1">
        <v>61</v>
      </c>
      <c r="AI16" s="1">
        <v>73</v>
      </c>
      <c r="AJ16" s="1">
        <v>2398</v>
      </c>
      <c r="AK16" s="1">
        <v>3209</v>
      </c>
      <c r="AL16" s="1">
        <v>3702</v>
      </c>
      <c r="AM16" s="1">
        <v>3567</v>
      </c>
      <c r="AN16" s="1">
        <v>16436</v>
      </c>
      <c r="AO16" s="1">
        <v>129</v>
      </c>
      <c r="AP16" s="1">
        <v>2</v>
      </c>
      <c r="AQ16" s="1">
        <v>65</v>
      </c>
      <c r="AR16" s="1">
        <v>9</v>
      </c>
      <c r="AS16" s="1">
        <v>4479</v>
      </c>
      <c r="AT16" s="1">
        <v>1409</v>
      </c>
      <c r="AU16" s="1">
        <v>4337</v>
      </c>
      <c r="AV16" s="1">
        <v>2</v>
      </c>
      <c r="AW16" s="1">
        <v>2810</v>
      </c>
      <c r="AX16" s="1">
        <v>15017</v>
      </c>
      <c r="AY16" s="1">
        <v>2115</v>
      </c>
      <c r="AZ16" s="1">
        <v>0</v>
      </c>
      <c r="BA16" s="1">
        <v>11448</v>
      </c>
      <c r="BB16" s="1">
        <v>205787</v>
      </c>
      <c r="BC16" s="1">
        <v>2312</v>
      </c>
      <c r="BD16" s="1">
        <v>7996</v>
      </c>
      <c r="BE16" s="1">
        <v>46</v>
      </c>
      <c r="BF16" s="1">
        <v>102</v>
      </c>
      <c r="BG16" s="1">
        <v>4416</v>
      </c>
      <c r="BH16" s="1">
        <v>1151</v>
      </c>
      <c r="BI16" s="1">
        <v>130</v>
      </c>
      <c r="BJ16" s="1">
        <v>1906</v>
      </c>
      <c r="BK16" s="1">
        <v>33</v>
      </c>
      <c r="BL16" s="1">
        <v>12</v>
      </c>
      <c r="BM16" s="1">
        <v>93</v>
      </c>
      <c r="BN16" s="1">
        <v>0</v>
      </c>
      <c r="BO16" s="1">
        <v>54</v>
      </c>
      <c r="BP16" s="1">
        <v>0</v>
      </c>
      <c r="BQ16" s="1">
        <v>0</v>
      </c>
      <c r="BR16" s="1">
        <v>385</v>
      </c>
      <c r="BS16" s="1">
        <v>0</v>
      </c>
      <c r="BT16" s="1">
        <v>85</v>
      </c>
      <c r="BU16" s="1">
        <v>4</v>
      </c>
      <c r="BV16" s="1">
        <v>0</v>
      </c>
      <c r="BW16" s="1">
        <v>5</v>
      </c>
      <c r="BX16" s="1">
        <v>58</v>
      </c>
      <c r="BY16" s="1">
        <v>7</v>
      </c>
      <c r="BZ16" s="1">
        <v>0</v>
      </c>
      <c r="CA16" s="1">
        <v>2949</v>
      </c>
      <c r="CB16" s="1">
        <v>86</v>
      </c>
      <c r="CC16" s="1">
        <v>0</v>
      </c>
      <c r="CD16" s="1">
        <v>14</v>
      </c>
      <c r="CE16" s="1">
        <v>24</v>
      </c>
      <c r="CF16" s="1">
        <v>0</v>
      </c>
      <c r="CG16" s="1">
        <v>0</v>
      </c>
      <c r="CH16" s="1">
        <v>1</v>
      </c>
      <c r="CI16" s="1">
        <v>0</v>
      </c>
      <c r="CJ16" s="1">
        <v>0</v>
      </c>
      <c r="CK16" s="1">
        <v>1</v>
      </c>
      <c r="CL16" s="1">
        <v>1</v>
      </c>
      <c r="CM16" s="1">
        <v>2</v>
      </c>
      <c r="CN16" s="1">
        <v>4</v>
      </c>
      <c r="CO16" s="1">
        <v>3</v>
      </c>
      <c r="CP16" s="1">
        <v>62</v>
      </c>
      <c r="CQ16" s="1">
        <v>6</v>
      </c>
      <c r="CR16" s="1">
        <v>3</v>
      </c>
      <c r="CS16" s="1">
        <v>3</v>
      </c>
      <c r="CT16" s="1">
        <v>6</v>
      </c>
      <c r="CU16" s="1">
        <v>4</v>
      </c>
      <c r="CV16" s="1">
        <v>27</v>
      </c>
      <c r="CW16" s="1">
        <v>1</v>
      </c>
      <c r="CX16" s="1">
        <v>5314</v>
      </c>
      <c r="CY16" s="1">
        <v>5546</v>
      </c>
      <c r="CZ16" s="1">
        <v>35</v>
      </c>
      <c r="DA16" s="1">
        <v>9391</v>
      </c>
      <c r="DB16" s="1">
        <v>23</v>
      </c>
      <c r="DC16" s="1">
        <v>242</v>
      </c>
      <c r="DD16" s="1">
        <v>1</v>
      </c>
      <c r="DE16" s="1">
        <v>7</v>
      </c>
      <c r="DF16" s="1">
        <v>64</v>
      </c>
      <c r="DG16" s="1">
        <v>1154</v>
      </c>
      <c r="DH16" s="1">
        <v>72</v>
      </c>
      <c r="DI16" s="1">
        <v>1142</v>
      </c>
      <c r="DJ16" s="1">
        <v>1890</v>
      </c>
      <c r="DK16" s="1">
        <v>1544</v>
      </c>
      <c r="DL16" s="1">
        <v>0</v>
      </c>
      <c r="DM16" s="1">
        <v>2584</v>
      </c>
      <c r="DN16" s="1">
        <v>38</v>
      </c>
      <c r="DO16" s="1">
        <v>0</v>
      </c>
      <c r="DP16" s="1">
        <v>1</v>
      </c>
      <c r="DQ16" s="1">
        <v>0</v>
      </c>
      <c r="DR16" s="1">
        <v>2</v>
      </c>
      <c r="DS16" s="1">
        <v>0</v>
      </c>
      <c r="DT16" s="1">
        <v>0</v>
      </c>
      <c r="DU16" s="1">
        <v>0</v>
      </c>
      <c r="DV16" s="1">
        <v>2</v>
      </c>
      <c r="DW16" s="1">
        <v>689</v>
      </c>
      <c r="DX16" s="1">
        <v>43</v>
      </c>
      <c r="DY16" s="1">
        <v>824</v>
      </c>
      <c r="DZ16" s="1">
        <v>1372</v>
      </c>
      <c r="EA16" s="1">
        <v>62</v>
      </c>
      <c r="EB16" s="1">
        <v>0</v>
      </c>
      <c r="EC16" s="1">
        <v>0</v>
      </c>
      <c r="ED16" s="1">
        <v>0</v>
      </c>
      <c r="EE16" s="1">
        <v>18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4</v>
      </c>
      <c r="EM16" s="1">
        <v>59564</v>
      </c>
      <c r="EN16" s="1">
        <v>0</v>
      </c>
      <c r="EO16" s="1">
        <v>18</v>
      </c>
      <c r="EP16" s="1">
        <v>1290</v>
      </c>
      <c r="EQ16" s="1">
        <v>2</v>
      </c>
      <c r="ER16" s="1">
        <v>0</v>
      </c>
      <c r="ES16" s="1">
        <v>8042</v>
      </c>
      <c r="ET16" s="1">
        <v>71</v>
      </c>
      <c r="EU16" s="1">
        <v>1</v>
      </c>
      <c r="EV16" s="1">
        <v>0</v>
      </c>
      <c r="EW16" s="1">
        <v>16</v>
      </c>
      <c r="EX16" s="1">
        <v>4540</v>
      </c>
      <c r="EY16" s="1">
        <v>957</v>
      </c>
      <c r="EZ16" s="1">
        <v>3737</v>
      </c>
      <c r="FA16" s="1">
        <v>272</v>
      </c>
      <c r="FB16" s="1">
        <v>0</v>
      </c>
      <c r="FC16" s="1">
        <v>4489</v>
      </c>
      <c r="FD16" s="1">
        <v>713</v>
      </c>
      <c r="FE16" s="1">
        <v>0</v>
      </c>
      <c r="FF16" s="1">
        <v>384</v>
      </c>
      <c r="FG16" s="1">
        <v>5328</v>
      </c>
      <c r="FH16" s="1">
        <v>2095</v>
      </c>
      <c r="FI16" s="1">
        <v>1</v>
      </c>
      <c r="FJ16" s="1">
        <v>2403</v>
      </c>
      <c r="FK16" s="1">
        <v>5555</v>
      </c>
      <c r="FL16" s="1">
        <v>48390</v>
      </c>
      <c r="FM16" s="1">
        <v>0</v>
      </c>
      <c r="FN16" s="1">
        <v>57801</v>
      </c>
      <c r="FO16" s="1">
        <v>2429</v>
      </c>
      <c r="FP16" s="1">
        <v>32</v>
      </c>
      <c r="FQ16" s="1">
        <v>202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13</v>
      </c>
      <c r="FX16" s="1">
        <v>390</v>
      </c>
      <c r="FY16" s="1">
        <v>653</v>
      </c>
      <c r="FZ16" s="1">
        <v>811</v>
      </c>
      <c r="GA16" s="1">
        <v>133</v>
      </c>
      <c r="GB16" s="1">
        <v>152</v>
      </c>
      <c r="GC16" s="1">
        <v>506</v>
      </c>
      <c r="GD16" s="1">
        <v>365</v>
      </c>
      <c r="GE16" s="1">
        <v>9239</v>
      </c>
      <c r="GF16" s="15">
        <v>8367922</v>
      </c>
      <c r="GG16" s="16">
        <v>88581</v>
      </c>
      <c r="GH16" s="29" t="s">
        <v>222</v>
      </c>
    </row>
    <row r="17" spans="1:190" ht="13.5" thickBot="1">
      <c r="A17" s="1">
        <v>15</v>
      </c>
      <c r="B17" s="1">
        <v>5</v>
      </c>
      <c r="C17" s="1">
        <f t="shared" si="0"/>
        <v>2</v>
      </c>
      <c r="D17" s="33" t="s">
        <v>196</v>
      </c>
      <c r="G17" s="40" t="s">
        <v>199</v>
      </c>
      <c r="H17" s="8" t="s">
        <v>194</v>
      </c>
      <c r="I17" s="20" t="s">
        <v>216</v>
      </c>
      <c r="J17" s="8" t="s">
        <v>192</v>
      </c>
      <c r="K17" s="1">
        <v>7633340</v>
      </c>
      <c r="L17" s="1">
        <v>344971</v>
      </c>
      <c r="M17" s="1">
        <v>46224</v>
      </c>
      <c r="N17" s="1">
        <v>67300</v>
      </c>
      <c r="O17" s="1">
        <v>1562</v>
      </c>
      <c r="P17" s="1">
        <v>226</v>
      </c>
      <c r="Q17" s="1">
        <v>1223</v>
      </c>
      <c r="R17" s="1">
        <v>21798</v>
      </c>
      <c r="S17" s="1">
        <v>7978</v>
      </c>
      <c r="T17" s="1">
        <v>563</v>
      </c>
      <c r="U17" s="1">
        <v>67137</v>
      </c>
      <c r="V17" s="1">
        <v>282</v>
      </c>
      <c r="W17" s="1">
        <v>793</v>
      </c>
      <c r="X17" s="1">
        <v>59</v>
      </c>
      <c r="Y17" s="1">
        <v>669</v>
      </c>
      <c r="Z17" s="1">
        <v>953</v>
      </c>
      <c r="AA17" s="1">
        <v>384</v>
      </c>
      <c r="AB17" s="1">
        <v>818</v>
      </c>
      <c r="AC17" s="1">
        <v>11512</v>
      </c>
      <c r="AD17" s="1">
        <v>2</v>
      </c>
      <c r="AE17" s="1">
        <v>273999</v>
      </c>
      <c r="AF17" s="1">
        <v>3272</v>
      </c>
      <c r="AG17" s="1">
        <v>6985</v>
      </c>
      <c r="AH17" s="1">
        <v>24</v>
      </c>
      <c r="AI17" s="1">
        <v>57</v>
      </c>
      <c r="AJ17" s="1">
        <v>3101</v>
      </c>
      <c r="AK17" s="1">
        <v>3759</v>
      </c>
      <c r="AL17" s="1">
        <v>3170</v>
      </c>
      <c r="AM17" s="1">
        <v>3597</v>
      </c>
      <c r="AN17" s="1">
        <v>16817</v>
      </c>
      <c r="AO17" s="1">
        <v>134</v>
      </c>
      <c r="AP17" s="1">
        <v>5</v>
      </c>
      <c r="AQ17" s="1">
        <v>36</v>
      </c>
      <c r="AR17" s="1">
        <v>2</v>
      </c>
      <c r="AS17" s="1">
        <v>3346</v>
      </c>
      <c r="AT17" s="1">
        <v>265</v>
      </c>
      <c r="AU17" s="1">
        <v>1654</v>
      </c>
      <c r="AV17" s="1">
        <v>4</v>
      </c>
      <c r="AW17" s="1">
        <v>624</v>
      </c>
      <c r="AX17" s="1">
        <v>9821</v>
      </c>
      <c r="AY17" s="1">
        <v>536</v>
      </c>
      <c r="AZ17" s="1">
        <v>0</v>
      </c>
      <c r="BA17" s="1">
        <v>4493</v>
      </c>
      <c r="BB17" s="1">
        <v>188995</v>
      </c>
      <c r="BC17" s="1">
        <v>1327</v>
      </c>
      <c r="BD17" s="1">
        <v>6131</v>
      </c>
      <c r="BE17" s="1">
        <v>28</v>
      </c>
      <c r="BF17" s="1">
        <v>32</v>
      </c>
      <c r="BG17" s="1">
        <v>4519</v>
      </c>
      <c r="BH17" s="1">
        <v>478</v>
      </c>
      <c r="BI17" s="1">
        <v>49</v>
      </c>
      <c r="BJ17" s="1">
        <v>580</v>
      </c>
      <c r="BK17" s="1">
        <v>24</v>
      </c>
      <c r="BL17" s="1">
        <v>0</v>
      </c>
      <c r="BM17" s="1">
        <v>48</v>
      </c>
      <c r="BN17" s="1">
        <v>0</v>
      </c>
      <c r="BO17" s="1">
        <v>28</v>
      </c>
      <c r="BP17" s="1">
        <v>0</v>
      </c>
      <c r="BQ17" s="1">
        <v>0</v>
      </c>
      <c r="BR17" s="1">
        <v>357</v>
      </c>
      <c r="BS17" s="1">
        <v>0</v>
      </c>
      <c r="BT17" s="1">
        <v>33</v>
      </c>
      <c r="BU17" s="1">
        <v>3</v>
      </c>
      <c r="BV17" s="1">
        <v>0</v>
      </c>
      <c r="BW17" s="1">
        <v>3</v>
      </c>
      <c r="BX17" s="1">
        <v>25</v>
      </c>
      <c r="BY17" s="1">
        <v>0</v>
      </c>
      <c r="BZ17" s="1">
        <v>0</v>
      </c>
      <c r="CA17" s="1">
        <v>2324</v>
      </c>
      <c r="CB17" s="1">
        <v>40</v>
      </c>
      <c r="CC17" s="1">
        <v>0</v>
      </c>
      <c r="CD17" s="1">
        <v>6</v>
      </c>
      <c r="CE17" s="1">
        <v>12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2</v>
      </c>
      <c r="CL17" s="1">
        <v>0</v>
      </c>
      <c r="CM17" s="1">
        <v>0</v>
      </c>
      <c r="CN17" s="1">
        <v>5</v>
      </c>
      <c r="CO17" s="1">
        <v>1</v>
      </c>
      <c r="CP17" s="1">
        <v>54</v>
      </c>
      <c r="CQ17" s="1">
        <v>2</v>
      </c>
      <c r="CR17" s="1">
        <v>1</v>
      </c>
      <c r="CS17" s="1">
        <v>0</v>
      </c>
      <c r="CT17" s="1">
        <v>9</v>
      </c>
      <c r="CU17" s="1">
        <v>6</v>
      </c>
      <c r="CV17" s="1">
        <v>22</v>
      </c>
      <c r="CW17" s="1">
        <v>0</v>
      </c>
      <c r="CX17" s="1">
        <v>410</v>
      </c>
      <c r="CY17" s="1">
        <v>3497</v>
      </c>
      <c r="CZ17" s="1">
        <v>24</v>
      </c>
      <c r="DA17" s="1">
        <v>6258</v>
      </c>
      <c r="DB17" s="1">
        <v>1</v>
      </c>
      <c r="DC17" s="1">
        <v>179</v>
      </c>
      <c r="DD17" s="1">
        <v>0</v>
      </c>
      <c r="DE17" s="1">
        <v>0</v>
      </c>
      <c r="DF17" s="1">
        <v>10</v>
      </c>
      <c r="DG17" s="1">
        <v>590</v>
      </c>
      <c r="DH17" s="1">
        <v>12</v>
      </c>
      <c r="DI17" s="1">
        <v>589</v>
      </c>
      <c r="DJ17" s="1">
        <v>1147</v>
      </c>
      <c r="DK17" s="1">
        <v>968</v>
      </c>
      <c r="DL17" s="1">
        <v>0</v>
      </c>
      <c r="DM17" s="1">
        <v>1148</v>
      </c>
      <c r="DN17" s="1">
        <v>3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239</v>
      </c>
      <c r="DX17" s="1">
        <v>6</v>
      </c>
      <c r="DY17" s="1">
        <v>398</v>
      </c>
      <c r="DZ17" s="1">
        <v>723</v>
      </c>
      <c r="EA17" s="1">
        <v>26</v>
      </c>
      <c r="EB17" s="1">
        <v>0</v>
      </c>
      <c r="EC17" s="1">
        <v>0</v>
      </c>
      <c r="ED17" s="1">
        <v>0</v>
      </c>
      <c r="EE17" s="1">
        <v>9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3</v>
      </c>
      <c r="EM17" s="1">
        <v>56593</v>
      </c>
      <c r="EN17" s="1">
        <v>0</v>
      </c>
      <c r="EO17" s="1">
        <v>4</v>
      </c>
      <c r="EP17" s="1">
        <v>1182</v>
      </c>
      <c r="EQ17" s="1">
        <v>1</v>
      </c>
      <c r="ER17" s="1">
        <v>0</v>
      </c>
      <c r="ES17" s="1">
        <v>6811</v>
      </c>
      <c r="ET17" s="1">
        <v>39</v>
      </c>
      <c r="EU17" s="1">
        <v>0</v>
      </c>
      <c r="EV17" s="1">
        <v>0</v>
      </c>
      <c r="EW17" s="1">
        <v>2</v>
      </c>
      <c r="EX17" s="1">
        <v>2931</v>
      </c>
      <c r="EY17" s="1">
        <v>799</v>
      </c>
      <c r="EZ17" s="1">
        <v>3318</v>
      </c>
      <c r="FA17" s="1">
        <v>132</v>
      </c>
      <c r="FB17" s="1">
        <v>0</v>
      </c>
      <c r="FC17" s="1">
        <v>4166</v>
      </c>
      <c r="FD17" s="1">
        <v>208</v>
      </c>
      <c r="FE17" s="1">
        <v>2</v>
      </c>
      <c r="FF17" s="1">
        <v>172</v>
      </c>
      <c r="FG17" s="1">
        <v>3462</v>
      </c>
      <c r="FH17" s="1">
        <v>1987</v>
      </c>
      <c r="FI17" s="1">
        <v>0</v>
      </c>
      <c r="FJ17" s="1">
        <v>1691</v>
      </c>
      <c r="FK17" s="1">
        <v>5142</v>
      </c>
      <c r="FL17" s="1">
        <v>34918</v>
      </c>
      <c r="FM17" s="1">
        <v>0</v>
      </c>
      <c r="FN17" s="1">
        <v>53035</v>
      </c>
      <c r="FO17" s="1">
        <v>2146</v>
      </c>
      <c r="FP17" s="1">
        <v>3</v>
      </c>
      <c r="FQ17" s="1">
        <v>113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2</v>
      </c>
      <c r="FX17" s="1">
        <v>336</v>
      </c>
      <c r="FY17" s="1">
        <v>147</v>
      </c>
      <c r="FZ17" s="1">
        <v>599</v>
      </c>
      <c r="GA17" s="1">
        <v>98</v>
      </c>
      <c r="GB17" s="1">
        <v>117</v>
      </c>
      <c r="GC17" s="1">
        <v>465</v>
      </c>
      <c r="GD17" s="1">
        <v>127</v>
      </c>
      <c r="GE17" s="1">
        <v>8816</v>
      </c>
      <c r="GF17" s="15">
        <v>8954263</v>
      </c>
      <c r="GG17" s="16">
        <v>31889</v>
      </c>
      <c r="GH17" s="29" t="s">
        <v>220</v>
      </c>
    </row>
    <row r="18" spans="1:190" ht="13.5" thickBot="1">
      <c r="A18" s="1">
        <v>16</v>
      </c>
      <c r="B18" s="1">
        <v>6</v>
      </c>
      <c r="C18" s="1">
        <f t="shared" si="0"/>
        <v>2</v>
      </c>
      <c r="D18" s="33" t="s">
        <v>196</v>
      </c>
      <c r="G18" s="41" t="s">
        <v>199</v>
      </c>
      <c r="H18" s="8" t="s">
        <v>194</v>
      </c>
      <c r="I18" s="21" t="s">
        <v>217</v>
      </c>
      <c r="J18" s="8" t="s">
        <v>193</v>
      </c>
      <c r="K18" s="1">
        <v>14583276</v>
      </c>
      <c r="L18" s="1">
        <v>699331</v>
      </c>
      <c r="M18" s="1">
        <v>112601</v>
      </c>
      <c r="N18" s="1">
        <v>128004</v>
      </c>
      <c r="O18" s="1">
        <v>4015</v>
      </c>
      <c r="P18" s="1">
        <v>879</v>
      </c>
      <c r="Q18" s="1">
        <v>3055</v>
      </c>
      <c r="R18" s="1">
        <v>48073</v>
      </c>
      <c r="S18" s="1">
        <v>18228</v>
      </c>
      <c r="T18" s="1">
        <v>1259</v>
      </c>
      <c r="U18" s="1">
        <v>126485</v>
      </c>
      <c r="V18" s="1">
        <v>452</v>
      </c>
      <c r="W18" s="1">
        <v>1202</v>
      </c>
      <c r="X18" s="1">
        <v>132</v>
      </c>
      <c r="Y18" s="1">
        <v>1300</v>
      </c>
      <c r="Z18" s="1">
        <v>1281</v>
      </c>
      <c r="AA18" s="1">
        <v>1018</v>
      </c>
      <c r="AB18" s="1">
        <v>1902</v>
      </c>
      <c r="AC18" s="1">
        <v>22636</v>
      </c>
      <c r="AD18" s="1">
        <v>14</v>
      </c>
      <c r="AE18" s="1">
        <v>533970</v>
      </c>
      <c r="AF18" s="1">
        <v>6086</v>
      </c>
      <c r="AG18" s="1">
        <v>13341</v>
      </c>
      <c r="AH18" s="1">
        <v>85</v>
      </c>
      <c r="AI18" s="1">
        <v>130</v>
      </c>
      <c r="AJ18" s="1">
        <v>5499</v>
      </c>
      <c r="AK18" s="1">
        <v>6968</v>
      </c>
      <c r="AL18" s="1">
        <v>6872</v>
      </c>
      <c r="AM18" s="1">
        <v>7164</v>
      </c>
      <c r="AN18" s="1">
        <v>33253</v>
      </c>
      <c r="AO18" s="1">
        <v>263</v>
      </c>
      <c r="AP18" s="1">
        <v>7</v>
      </c>
      <c r="AQ18" s="1">
        <v>101</v>
      </c>
      <c r="AR18" s="1">
        <v>11</v>
      </c>
      <c r="AS18" s="1">
        <v>7825</v>
      </c>
      <c r="AT18" s="1">
        <v>1674</v>
      </c>
      <c r="AU18" s="1">
        <v>5991</v>
      </c>
      <c r="AV18" s="1">
        <v>6</v>
      </c>
      <c r="AW18" s="1">
        <v>3434</v>
      </c>
      <c r="AX18" s="1">
        <v>24838</v>
      </c>
      <c r="AY18" s="1">
        <v>2651</v>
      </c>
      <c r="AZ18" s="1">
        <v>0</v>
      </c>
      <c r="BA18" s="1">
        <v>15941</v>
      </c>
      <c r="BB18" s="1">
        <v>394782</v>
      </c>
      <c r="BC18" s="1">
        <v>3639</v>
      </c>
      <c r="BD18" s="1">
        <v>14127</v>
      </c>
      <c r="BE18" s="1">
        <v>74</v>
      </c>
      <c r="BF18" s="1">
        <v>134</v>
      </c>
      <c r="BG18" s="1">
        <v>8935</v>
      </c>
      <c r="BH18" s="1">
        <v>1629</v>
      </c>
      <c r="BI18" s="1">
        <v>179</v>
      </c>
      <c r="BJ18" s="1">
        <v>2486</v>
      </c>
      <c r="BK18" s="1">
        <v>57</v>
      </c>
      <c r="BL18" s="1">
        <v>12</v>
      </c>
      <c r="BM18" s="1">
        <v>141</v>
      </c>
      <c r="BN18" s="1">
        <v>0</v>
      </c>
      <c r="BO18" s="1">
        <v>82</v>
      </c>
      <c r="BP18" s="1">
        <v>0</v>
      </c>
      <c r="BQ18" s="1">
        <v>0</v>
      </c>
      <c r="BR18" s="1">
        <v>742</v>
      </c>
      <c r="BS18" s="1">
        <v>0</v>
      </c>
      <c r="BT18" s="1">
        <v>118</v>
      </c>
      <c r="BU18" s="1">
        <v>7</v>
      </c>
      <c r="BV18" s="1">
        <v>0</v>
      </c>
      <c r="BW18" s="1">
        <v>8</v>
      </c>
      <c r="BX18" s="1">
        <v>83</v>
      </c>
      <c r="BY18" s="1">
        <v>7</v>
      </c>
      <c r="BZ18" s="1">
        <v>0</v>
      </c>
      <c r="CA18" s="1">
        <v>5273</v>
      </c>
      <c r="CB18" s="1">
        <v>126</v>
      </c>
      <c r="CC18" s="1">
        <v>0</v>
      </c>
      <c r="CD18" s="1">
        <v>20</v>
      </c>
      <c r="CE18" s="1">
        <v>36</v>
      </c>
      <c r="CF18" s="1">
        <v>0</v>
      </c>
      <c r="CG18" s="1">
        <v>0</v>
      </c>
      <c r="CH18" s="1">
        <v>1</v>
      </c>
      <c r="CI18" s="1">
        <v>0</v>
      </c>
      <c r="CJ18" s="1">
        <v>0</v>
      </c>
      <c r="CK18" s="1">
        <v>3</v>
      </c>
      <c r="CL18" s="1">
        <v>1</v>
      </c>
      <c r="CM18" s="1">
        <v>2</v>
      </c>
      <c r="CN18" s="1">
        <v>9</v>
      </c>
      <c r="CO18" s="1">
        <v>4</v>
      </c>
      <c r="CP18" s="1">
        <v>116</v>
      </c>
      <c r="CQ18" s="1">
        <v>8</v>
      </c>
      <c r="CR18" s="1">
        <v>4</v>
      </c>
      <c r="CS18" s="1">
        <v>3</v>
      </c>
      <c r="CT18" s="1">
        <v>15</v>
      </c>
      <c r="CU18" s="1">
        <v>10</v>
      </c>
      <c r="CV18" s="1">
        <v>49</v>
      </c>
      <c r="CW18" s="1">
        <v>1</v>
      </c>
      <c r="CX18" s="1">
        <v>5724</v>
      </c>
      <c r="CY18" s="1">
        <v>9043</v>
      </c>
      <c r="CZ18" s="1">
        <v>59</v>
      </c>
      <c r="DA18" s="1">
        <v>15649</v>
      </c>
      <c r="DB18" s="1">
        <v>24</v>
      </c>
      <c r="DC18" s="1">
        <v>421</v>
      </c>
      <c r="DD18" s="1">
        <v>1</v>
      </c>
      <c r="DE18" s="1">
        <v>7</v>
      </c>
      <c r="DF18" s="1">
        <v>74</v>
      </c>
      <c r="DG18" s="1">
        <v>1744</v>
      </c>
      <c r="DH18" s="1">
        <v>84</v>
      </c>
      <c r="DI18" s="1">
        <v>1731</v>
      </c>
      <c r="DJ18" s="1">
        <v>3037</v>
      </c>
      <c r="DK18" s="1">
        <v>2512</v>
      </c>
      <c r="DL18" s="1">
        <v>0</v>
      </c>
      <c r="DM18" s="1">
        <v>3732</v>
      </c>
      <c r="DN18" s="1">
        <v>41</v>
      </c>
      <c r="DO18" s="1">
        <v>0</v>
      </c>
      <c r="DP18" s="1">
        <v>1</v>
      </c>
      <c r="DQ18" s="1">
        <v>0</v>
      </c>
      <c r="DR18" s="1">
        <v>2</v>
      </c>
      <c r="DS18" s="1">
        <v>0</v>
      </c>
      <c r="DT18" s="1">
        <v>0</v>
      </c>
      <c r="DU18" s="1">
        <v>0</v>
      </c>
      <c r="DV18" s="1">
        <v>2</v>
      </c>
      <c r="DW18" s="1">
        <v>928</v>
      </c>
      <c r="DX18" s="1">
        <v>49</v>
      </c>
      <c r="DY18" s="1">
        <v>1222</v>
      </c>
      <c r="DZ18" s="1">
        <v>2095</v>
      </c>
      <c r="EA18" s="1">
        <v>88</v>
      </c>
      <c r="EB18" s="1">
        <v>0</v>
      </c>
      <c r="EC18" s="1">
        <v>0</v>
      </c>
      <c r="ED18" s="1">
        <v>0</v>
      </c>
      <c r="EE18" s="1">
        <v>27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7</v>
      </c>
      <c r="EM18" s="1">
        <v>116157</v>
      </c>
      <c r="EN18" s="1">
        <v>0</v>
      </c>
      <c r="EO18" s="1">
        <v>22</v>
      </c>
      <c r="EP18" s="1">
        <v>2472</v>
      </c>
      <c r="EQ18" s="1">
        <v>3</v>
      </c>
      <c r="ER18" s="1">
        <v>0</v>
      </c>
      <c r="ES18" s="1">
        <v>14853</v>
      </c>
      <c r="ET18" s="1">
        <v>110</v>
      </c>
      <c r="EU18" s="1">
        <v>1</v>
      </c>
      <c r="EV18" s="1">
        <v>0</v>
      </c>
      <c r="EW18" s="1">
        <v>18</v>
      </c>
      <c r="EX18" s="1">
        <v>7471</v>
      </c>
      <c r="EY18" s="1">
        <v>1756</v>
      </c>
      <c r="EZ18" s="1">
        <v>7055</v>
      </c>
      <c r="FA18" s="1">
        <v>404</v>
      </c>
      <c r="FB18" s="1">
        <v>0</v>
      </c>
      <c r="FC18" s="1">
        <v>8655</v>
      </c>
      <c r="FD18" s="1">
        <v>921</v>
      </c>
      <c r="FE18" s="1">
        <v>2</v>
      </c>
      <c r="FF18" s="1">
        <v>556</v>
      </c>
      <c r="FG18" s="1">
        <v>8790</v>
      </c>
      <c r="FH18" s="1">
        <v>4082</v>
      </c>
      <c r="FI18" s="1">
        <v>1</v>
      </c>
      <c r="FJ18" s="1">
        <v>4094</v>
      </c>
      <c r="FK18" s="1">
        <v>10697</v>
      </c>
      <c r="FL18" s="1">
        <v>83308</v>
      </c>
      <c r="FM18" s="1">
        <v>0</v>
      </c>
      <c r="FN18" s="1">
        <v>110836</v>
      </c>
      <c r="FO18" s="1">
        <v>4575</v>
      </c>
      <c r="FP18" s="1">
        <v>35</v>
      </c>
      <c r="FQ18" s="1">
        <v>315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15</v>
      </c>
      <c r="FX18" s="1">
        <v>726</v>
      </c>
      <c r="FY18" s="1">
        <v>800</v>
      </c>
      <c r="FZ18" s="1">
        <v>1410</v>
      </c>
      <c r="GA18" s="1">
        <v>231</v>
      </c>
      <c r="GB18" s="1">
        <v>269</v>
      </c>
      <c r="GC18" s="1">
        <v>971</v>
      </c>
      <c r="GD18" s="1">
        <v>492</v>
      </c>
      <c r="GE18" s="1">
        <v>18055</v>
      </c>
      <c r="GF18" s="15">
        <v>17322185</v>
      </c>
      <c r="GG18" s="16">
        <v>120470</v>
      </c>
      <c r="GH18" s="29" t="s">
        <v>220</v>
      </c>
    </row>
    <row r="19" spans="1:190" ht="13.5" thickBot="1">
      <c r="A19" s="1">
        <v>17</v>
      </c>
      <c r="B19" s="1">
        <v>7</v>
      </c>
      <c r="C19" s="1">
        <f t="shared" si="0"/>
        <v>2</v>
      </c>
      <c r="D19" s="33" t="s">
        <v>196</v>
      </c>
      <c r="G19" s="42" t="s">
        <v>198</v>
      </c>
      <c r="H19" s="8" t="s">
        <v>195</v>
      </c>
      <c r="I19" s="19" t="s">
        <v>215</v>
      </c>
      <c r="J19" s="8" t="s">
        <v>191</v>
      </c>
      <c r="K19" s="1">
        <v>27889492</v>
      </c>
      <c r="L19" s="1">
        <v>3485656</v>
      </c>
      <c r="M19" s="1">
        <v>262715</v>
      </c>
      <c r="N19" s="1">
        <v>35239</v>
      </c>
      <c r="O19" s="1">
        <v>3227</v>
      </c>
      <c r="P19" s="1">
        <v>389</v>
      </c>
      <c r="Q19" s="1">
        <v>8002</v>
      </c>
      <c r="R19" s="1">
        <v>34297</v>
      </c>
      <c r="S19" s="1">
        <v>4684</v>
      </c>
      <c r="T19" s="1">
        <v>4164</v>
      </c>
      <c r="U19" s="1">
        <v>332046</v>
      </c>
      <c r="V19" s="1">
        <v>34</v>
      </c>
      <c r="W19" s="1">
        <v>80</v>
      </c>
      <c r="X19" s="1">
        <v>581</v>
      </c>
      <c r="Y19" s="1">
        <v>88</v>
      </c>
      <c r="Z19" s="1">
        <v>49</v>
      </c>
      <c r="AA19" s="1">
        <v>1205</v>
      </c>
      <c r="AB19" s="1">
        <v>9624</v>
      </c>
      <c r="AC19" s="1">
        <v>14063</v>
      </c>
      <c r="AD19" s="1">
        <v>1</v>
      </c>
      <c r="AE19" s="1">
        <v>17757</v>
      </c>
      <c r="AF19" s="1">
        <v>43</v>
      </c>
      <c r="AG19" s="1">
        <v>1172</v>
      </c>
      <c r="AH19" s="1">
        <v>2</v>
      </c>
      <c r="AI19" s="1">
        <v>7</v>
      </c>
      <c r="AJ19" s="1">
        <v>163</v>
      </c>
      <c r="AK19" s="1">
        <v>5939</v>
      </c>
      <c r="AL19" s="1">
        <v>49679</v>
      </c>
      <c r="AM19" s="1">
        <v>112635</v>
      </c>
      <c r="AN19" s="1">
        <v>56954</v>
      </c>
      <c r="AO19" s="1">
        <v>15245</v>
      </c>
      <c r="AP19" s="1">
        <v>357</v>
      </c>
      <c r="AQ19" s="1">
        <v>7364</v>
      </c>
      <c r="AR19" s="1">
        <v>854</v>
      </c>
      <c r="AS19" s="1">
        <v>101278</v>
      </c>
      <c r="AT19" s="1">
        <v>68979</v>
      </c>
      <c r="AU19" s="1">
        <v>232464</v>
      </c>
      <c r="AV19" s="1">
        <v>4819</v>
      </c>
      <c r="AW19" s="1">
        <v>198729</v>
      </c>
      <c r="AX19" s="1">
        <v>619792</v>
      </c>
      <c r="AY19" s="1">
        <v>1359</v>
      </c>
      <c r="AZ19" s="1">
        <v>436</v>
      </c>
      <c r="BA19" s="1">
        <v>525090</v>
      </c>
      <c r="BB19" s="1">
        <v>1163373</v>
      </c>
      <c r="BC19" s="1">
        <v>111028</v>
      </c>
      <c r="BD19" s="1">
        <v>333464</v>
      </c>
      <c r="BE19" s="1">
        <v>4997</v>
      </c>
      <c r="BF19" s="1">
        <v>19982</v>
      </c>
      <c r="BG19" s="1">
        <v>15746</v>
      </c>
      <c r="BH19" s="1">
        <v>65419</v>
      </c>
      <c r="BI19" s="1">
        <v>213</v>
      </c>
      <c r="BJ19" s="1">
        <v>117941</v>
      </c>
      <c r="BK19" s="1">
        <v>1312</v>
      </c>
      <c r="BL19" s="1">
        <v>2933</v>
      </c>
      <c r="BM19" s="1">
        <v>11715</v>
      </c>
      <c r="BN19" s="1">
        <v>890</v>
      </c>
      <c r="BO19" s="1">
        <v>7938</v>
      </c>
      <c r="BP19" s="1">
        <v>1093</v>
      </c>
      <c r="BQ19" s="1">
        <v>141</v>
      </c>
      <c r="BR19" s="1">
        <v>5781</v>
      </c>
      <c r="BS19" s="1">
        <v>3</v>
      </c>
      <c r="BT19" s="1">
        <v>18956</v>
      </c>
      <c r="BU19" s="1">
        <v>940</v>
      </c>
      <c r="BV19" s="1">
        <v>1756</v>
      </c>
      <c r="BW19" s="1">
        <v>3223</v>
      </c>
      <c r="BX19" s="1">
        <v>6503</v>
      </c>
      <c r="BY19" s="1">
        <v>1480</v>
      </c>
      <c r="BZ19" s="1">
        <v>295</v>
      </c>
      <c r="CA19" s="1">
        <v>122280</v>
      </c>
      <c r="CB19" s="1">
        <v>19490</v>
      </c>
      <c r="CC19" s="1">
        <v>1020</v>
      </c>
      <c r="CD19" s="1">
        <v>632</v>
      </c>
      <c r="CE19" s="1">
        <v>2708</v>
      </c>
      <c r="CF19" s="1">
        <v>381</v>
      </c>
      <c r="CG19" s="1">
        <v>391</v>
      </c>
      <c r="CH19" s="1">
        <v>355</v>
      </c>
      <c r="CI19" s="1">
        <v>771</v>
      </c>
      <c r="CJ19" s="1">
        <v>90</v>
      </c>
      <c r="CK19" s="1">
        <v>26</v>
      </c>
      <c r="CL19" s="1">
        <v>306</v>
      </c>
      <c r="CM19" s="1">
        <v>20</v>
      </c>
      <c r="CN19" s="1">
        <v>6140</v>
      </c>
      <c r="CO19" s="1">
        <v>3811</v>
      </c>
      <c r="CP19" s="1">
        <v>2099</v>
      </c>
      <c r="CQ19" s="1">
        <v>2137</v>
      </c>
      <c r="CR19" s="1">
        <v>239</v>
      </c>
      <c r="CS19" s="1">
        <v>375</v>
      </c>
      <c r="CT19" s="1">
        <v>177</v>
      </c>
      <c r="CU19" s="1">
        <v>623</v>
      </c>
      <c r="CV19" s="1">
        <v>695</v>
      </c>
      <c r="CW19" s="1">
        <v>16</v>
      </c>
      <c r="CX19" s="1">
        <v>3077</v>
      </c>
      <c r="CY19" s="1">
        <v>42271</v>
      </c>
      <c r="CZ19" s="1">
        <v>16</v>
      </c>
      <c r="DA19" s="1">
        <v>3359</v>
      </c>
      <c r="DB19" s="1">
        <v>2</v>
      </c>
      <c r="DC19" s="1">
        <v>169</v>
      </c>
      <c r="DD19" s="1">
        <v>1</v>
      </c>
      <c r="DE19" s="1">
        <v>35</v>
      </c>
      <c r="DF19" s="1">
        <v>10</v>
      </c>
      <c r="DG19" s="1">
        <v>32660</v>
      </c>
      <c r="DH19" s="1">
        <v>7064</v>
      </c>
      <c r="DI19" s="1">
        <v>69886</v>
      </c>
      <c r="DJ19" s="1">
        <v>161399</v>
      </c>
      <c r="DK19" s="1">
        <v>34640</v>
      </c>
      <c r="DL19" s="1">
        <v>0</v>
      </c>
      <c r="DM19" s="1">
        <v>43883</v>
      </c>
      <c r="DN19" s="1">
        <v>15873</v>
      </c>
      <c r="DO19" s="1">
        <v>3902</v>
      </c>
      <c r="DP19" s="1">
        <v>408</v>
      </c>
      <c r="DQ19" s="1">
        <v>5342</v>
      </c>
      <c r="DR19" s="1">
        <v>1837</v>
      </c>
      <c r="DS19" s="1">
        <v>0</v>
      </c>
      <c r="DT19" s="1">
        <v>0</v>
      </c>
      <c r="DU19" s="1">
        <v>0</v>
      </c>
      <c r="DV19" s="1">
        <v>0</v>
      </c>
      <c r="DW19" s="1">
        <v>50830</v>
      </c>
      <c r="DX19" s="1">
        <v>893</v>
      </c>
      <c r="DY19" s="1">
        <v>14200</v>
      </c>
      <c r="DZ19" s="1">
        <v>64951</v>
      </c>
      <c r="EA19" s="1">
        <v>3632</v>
      </c>
      <c r="EB19" s="1">
        <v>1626</v>
      </c>
      <c r="EC19" s="1">
        <v>550</v>
      </c>
      <c r="ED19" s="1">
        <v>2630</v>
      </c>
      <c r="EE19" s="1">
        <v>1766</v>
      </c>
      <c r="EF19" s="1">
        <v>1430</v>
      </c>
      <c r="EG19" s="1">
        <v>1702</v>
      </c>
      <c r="EH19" s="1">
        <v>1881</v>
      </c>
      <c r="EI19" s="1">
        <v>1623</v>
      </c>
      <c r="EJ19" s="1">
        <v>491</v>
      </c>
      <c r="EK19" s="1">
        <v>722</v>
      </c>
      <c r="EL19" s="1">
        <v>38</v>
      </c>
      <c r="EM19" s="1">
        <v>41505</v>
      </c>
      <c r="EN19" s="1">
        <v>0</v>
      </c>
      <c r="EO19" s="1">
        <v>443</v>
      </c>
      <c r="EP19" s="1">
        <v>209</v>
      </c>
      <c r="EQ19" s="1">
        <v>7198</v>
      </c>
      <c r="ER19" s="1">
        <v>0</v>
      </c>
      <c r="ES19" s="1">
        <v>71040</v>
      </c>
      <c r="ET19" s="1">
        <v>53</v>
      </c>
      <c r="EU19" s="1">
        <v>0</v>
      </c>
      <c r="EV19" s="1">
        <v>0</v>
      </c>
      <c r="EW19" s="1">
        <v>107</v>
      </c>
      <c r="EX19" s="1">
        <v>1656</v>
      </c>
      <c r="EY19" s="1">
        <v>26800</v>
      </c>
      <c r="EZ19" s="1">
        <v>44670</v>
      </c>
      <c r="FA19" s="1">
        <v>16868</v>
      </c>
      <c r="FB19" s="1">
        <v>4</v>
      </c>
      <c r="FC19" s="1">
        <v>9873</v>
      </c>
      <c r="FD19" s="1">
        <v>985</v>
      </c>
      <c r="FE19" s="1">
        <v>1</v>
      </c>
      <c r="FF19" s="1">
        <v>9570</v>
      </c>
      <c r="FG19" s="1">
        <v>345878</v>
      </c>
      <c r="FH19" s="1">
        <v>59203</v>
      </c>
      <c r="FI19" s="1">
        <v>419</v>
      </c>
      <c r="FJ19" s="1">
        <v>2658</v>
      </c>
      <c r="FK19" s="1">
        <v>22252</v>
      </c>
      <c r="FL19" s="1">
        <v>1979774</v>
      </c>
      <c r="FM19" s="1">
        <v>0</v>
      </c>
      <c r="FN19" s="1">
        <v>113510</v>
      </c>
      <c r="FO19" s="1">
        <v>5214</v>
      </c>
      <c r="FP19" s="1">
        <v>68</v>
      </c>
      <c r="FQ19" s="1">
        <v>5449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4</v>
      </c>
      <c r="FX19" s="1">
        <v>784</v>
      </c>
      <c r="FY19" s="1">
        <v>2086</v>
      </c>
      <c r="FZ19" s="1">
        <v>46321</v>
      </c>
      <c r="GA19" s="1">
        <v>12574</v>
      </c>
      <c r="GB19" s="1">
        <v>5396</v>
      </c>
      <c r="GC19" s="1">
        <v>378</v>
      </c>
      <c r="GD19" s="1">
        <v>22998</v>
      </c>
      <c r="GE19" s="1">
        <v>16415</v>
      </c>
      <c r="GF19" s="15">
        <v>39615612</v>
      </c>
      <c r="GG19" s="16">
        <v>98520</v>
      </c>
      <c r="GH19" s="29" t="s">
        <v>223</v>
      </c>
    </row>
    <row r="20" spans="1:190" ht="13.5" thickBot="1">
      <c r="A20" s="1">
        <v>18</v>
      </c>
      <c r="B20" s="1">
        <v>8</v>
      </c>
      <c r="C20" s="1">
        <f t="shared" si="0"/>
        <v>2</v>
      </c>
      <c r="D20" s="33" t="s">
        <v>196</v>
      </c>
      <c r="G20" s="43" t="s">
        <v>198</v>
      </c>
      <c r="H20" s="8" t="s">
        <v>195</v>
      </c>
      <c r="I20" s="20" t="s">
        <v>216</v>
      </c>
      <c r="J20" s="8" t="s">
        <v>192</v>
      </c>
      <c r="K20" s="1">
        <v>31599328</v>
      </c>
      <c r="L20" s="1">
        <v>3688344</v>
      </c>
      <c r="M20" s="1">
        <v>262318</v>
      </c>
      <c r="N20" s="1">
        <v>34584</v>
      </c>
      <c r="O20" s="1">
        <v>2688</v>
      </c>
      <c r="P20" s="1">
        <v>126</v>
      </c>
      <c r="Q20" s="1">
        <v>7587</v>
      </c>
      <c r="R20" s="1">
        <v>34231</v>
      </c>
      <c r="S20" s="1">
        <v>3944</v>
      </c>
      <c r="T20" s="1">
        <v>4253</v>
      </c>
      <c r="U20" s="1">
        <v>347770</v>
      </c>
      <c r="V20" s="1">
        <v>49</v>
      </c>
      <c r="W20" s="1">
        <v>112</v>
      </c>
      <c r="X20" s="1">
        <v>542</v>
      </c>
      <c r="Y20" s="1">
        <v>50</v>
      </c>
      <c r="Z20" s="1">
        <v>94</v>
      </c>
      <c r="AA20" s="1">
        <v>658</v>
      </c>
      <c r="AB20" s="1">
        <v>9009</v>
      </c>
      <c r="AC20" s="1">
        <v>13950</v>
      </c>
      <c r="AD20" s="1">
        <v>1</v>
      </c>
      <c r="AE20" s="1">
        <v>15190</v>
      </c>
      <c r="AF20" s="1">
        <v>56</v>
      </c>
      <c r="AG20" s="1">
        <v>1104</v>
      </c>
      <c r="AH20" s="1">
        <v>0</v>
      </c>
      <c r="AI20" s="1">
        <v>0</v>
      </c>
      <c r="AJ20" s="1">
        <v>164</v>
      </c>
      <c r="AK20" s="1">
        <v>6038</v>
      </c>
      <c r="AL20" s="1">
        <v>58669</v>
      </c>
      <c r="AM20" s="1">
        <v>128231</v>
      </c>
      <c r="AN20" s="1">
        <v>60171</v>
      </c>
      <c r="AO20" s="1">
        <v>17276</v>
      </c>
      <c r="AP20" s="1">
        <v>341</v>
      </c>
      <c r="AQ20" s="1">
        <v>8671</v>
      </c>
      <c r="AR20" s="1">
        <v>852</v>
      </c>
      <c r="AS20" s="1">
        <v>117189</v>
      </c>
      <c r="AT20" s="1">
        <v>78795</v>
      </c>
      <c r="AU20" s="1">
        <v>265563</v>
      </c>
      <c r="AV20" s="1">
        <v>5210</v>
      </c>
      <c r="AW20" s="1">
        <v>225838</v>
      </c>
      <c r="AX20" s="1">
        <v>690029</v>
      </c>
      <c r="AY20" s="1">
        <v>167</v>
      </c>
      <c r="AZ20" s="1">
        <v>394</v>
      </c>
      <c r="BA20" s="1">
        <v>573782</v>
      </c>
      <c r="BB20" s="1">
        <v>1288579</v>
      </c>
      <c r="BC20" s="1">
        <v>127903</v>
      </c>
      <c r="BD20" s="1">
        <v>364775</v>
      </c>
      <c r="BE20" s="1">
        <v>6136</v>
      </c>
      <c r="BF20" s="1">
        <v>16140</v>
      </c>
      <c r="BG20" s="1">
        <v>16267</v>
      </c>
      <c r="BH20" s="1">
        <v>62152</v>
      </c>
      <c r="BI20" s="1">
        <v>157</v>
      </c>
      <c r="BJ20" s="1">
        <v>117067</v>
      </c>
      <c r="BK20" s="1">
        <v>1188</v>
      </c>
      <c r="BL20" s="1">
        <v>2809</v>
      </c>
      <c r="BM20" s="1">
        <v>10450</v>
      </c>
      <c r="BN20" s="1">
        <v>740</v>
      </c>
      <c r="BO20" s="1">
        <v>7436</v>
      </c>
      <c r="BP20" s="1">
        <v>1011</v>
      </c>
      <c r="BQ20" s="1">
        <v>88</v>
      </c>
      <c r="BR20" s="1">
        <v>5481</v>
      </c>
      <c r="BS20" s="1">
        <v>9</v>
      </c>
      <c r="BT20" s="1">
        <v>19988</v>
      </c>
      <c r="BU20" s="1">
        <v>951</v>
      </c>
      <c r="BV20" s="1">
        <v>1659</v>
      </c>
      <c r="BW20" s="1">
        <v>3104</v>
      </c>
      <c r="BX20" s="1">
        <v>6015</v>
      </c>
      <c r="BY20" s="1">
        <v>1342</v>
      </c>
      <c r="BZ20" s="1">
        <v>361</v>
      </c>
      <c r="CA20" s="1">
        <v>113134</v>
      </c>
      <c r="CB20" s="1">
        <v>17929</v>
      </c>
      <c r="CC20" s="1">
        <v>1024</v>
      </c>
      <c r="CD20" s="1">
        <v>548</v>
      </c>
      <c r="CE20" s="1">
        <v>2565</v>
      </c>
      <c r="CF20" s="1">
        <v>342</v>
      </c>
      <c r="CG20" s="1">
        <v>292</v>
      </c>
      <c r="CH20" s="1">
        <v>290</v>
      </c>
      <c r="CI20" s="1">
        <v>586</v>
      </c>
      <c r="CJ20" s="1">
        <v>72</v>
      </c>
      <c r="CK20" s="1">
        <v>30</v>
      </c>
      <c r="CL20" s="1">
        <v>244</v>
      </c>
      <c r="CM20" s="1">
        <v>1</v>
      </c>
      <c r="CN20" s="1">
        <v>6182</v>
      </c>
      <c r="CO20" s="1">
        <v>3623</v>
      </c>
      <c r="CP20" s="1">
        <v>2002</v>
      </c>
      <c r="CQ20" s="1">
        <v>1931</v>
      </c>
      <c r="CR20" s="1">
        <v>200</v>
      </c>
      <c r="CS20" s="1">
        <v>326</v>
      </c>
      <c r="CT20" s="1">
        <v>161</v>
      </c>
      <c r="CU20" s="1">
        <v>659</v>
      </c>
      <c r="CV20" s="1">
        <v>684</v>
      </c>
      <c r="CW20" s="1">
        <v>15</v>
      </c>
      <c r="CX20" s="1">
        <v>262</v>
      </c>
      <c r="CY20" s="1">
        <v>35540</v>
      </c>
      <c r="CZ20" s="1">
        <v>4</v>
      </c>
      <c r="DA20" s="1">
        <v>1944</v>
      </c>
      <c r="DB20" s="1">
        <v>0</v>
      </c>
      <c r="DC20" s="1">
        <v>65</v>
      </c>
      <c r="DD20" s="1">
        <v>0</v>
      </c>
      <c r="DE20" s="1">
        <v>18</v>
      </c>
      <c r="DF20" s="1">
        <v>14</v>
      </c>
      <c r="DG20" s="1">
        <v>30701</v>
      </c>
      <c r="DH20" s="1">
        <v>6677</v>
      </c>
      <c r="DI20" s="1">
        <v>68254</v>
      </c>
      <c r="DJ20" s="1">
        <v>153937</v>
      </c>
      <c r="DK20" s="1">
        <v>34988</v>
      </c>
      <c r="DL20" s="1">
        <v>0</v>
      </c>
      <c r="DM20" s="1">
        <v>45434</v>
      </c>
      <c r="DN20" s="1">
        <v>16069</v>
      </c>
      <c r="DO20" s="1">
        <v>3751</v>
      </c>
      <c r="DP20" s="1">
        <v>451</v>
      </c>
      <c r="DQ20" s="1">
        <v>4991</v>
      </c>
      <c r="DR20" s="1">
        <v>1694</v>
      </c>
      <c r="DS20" s="1">
        <v>0</v>
      </c>
      <c r="DT20" s="1">
        <v>0</v>
      </c>
      <c r="DU20" s="1">
        <v>0</v>
      </c>
      <c r="DV20" s="1">
        <v>0</v>
      </c>
      <c r="DW20" s="1">
        <v>57205</v>
      </c>
      <c r="DX20" s="1">
        <v>1429</v>
      </c>
      <c r="DY20" s="1">
        <v>24824</v>
      </c>
      <c r="DZ20" s="1">
        <v>72618</v>
      </c>
      <c r="EA20" s="1">
        <v>4115</v>
      </c>
      <c r="EB20" s="1">
        <v>1728</v>
      </c>
      <c r="EC20" s="1">
        <v>875</v>
      </c>
      <c r="ED20" s="1">
        <v>2675</v>
      </c>
      <c r="EE20" s="1">
        <v>1884</v>
      </c>
      <c r="EF20" s="1">
        <v>1624</v>
      </c>
      <c r="EG20" s="1">
        <v>1736</v>
      </c>
      <c r="EH20" s="1">
        <v>1931</v>
      </c>
      <c r="EI20" s="1">
        <v>1653</v>
      </c>
      <c r="EJ20" s="1">
        <v>528</v>
      </c>
      <c r="EK20" s="1">
        <v>725</v>
      </c>
      <c r="EL20" s="1">
        <v>60</v>
      </c>
      <c r="EM20" s="1">
        <v>37748</v>
      </c>
      <c r="EN20" s="1">
        <v>2</v>
      </c>
      <c r="EO20" s="1">
        <v>515</v>
      </c>
      <c r="EP20" s="1">
        <v>162</v>
      </c>
      <c r="EQ20" s="1">
        <v>7224</v>
      </c>
      <c r="ER20" s="1">
        <v>0</v>
      </c>
      <c r="ES20" s="1">
        <v>71455</v>
      </c>
      <c r="ET20" s="1">
        <v>15</v>
      </c>
      <c r="EU20" s="1">
        <v>0</v>
      </c>
      <c r="EV20" s="1">
        <v>0</v>
      </c>
      <c r="EW20" s="1">
        <v>98</v>
      </c>
      <c r="EX20" s="1">
        <v>851</v>
      </c>
      <c r="EY20" s="1">
        <v>26560</v>
      </c>
      <c r="EZ20" s="1">
        <v>42785</v>
      </c>
      <c r="FA20" s="1">
        <v>16028</v>
      </c>
      <c r="FB20" s="1">
        <v>0</v>
      </c>
      <c r="FC20" s="1">
        <v>9459</v>
      </c>
      <c r="FD20" s="1">
        <v>238</v>
      </c>
      <c r="FE20" s="1">
        <v>0</v>
      </c>
      <c r="FF20" s="1">
        <v>7944</v>
      </c>
      <c r="FG20" s="1">
        <v>317278</v>
      </c>
      <c r="FH20" s="1">
        <v>54932</v>
      </c>
      <c r="FI20" s="1">
        <v>298</v>
      </c>
      <c r="FJ20" s="1">
        <v>1837</v>
      </c>
      <c r="FK20" s="1">
        <v>19378</v>
      </c>
      <c r="FL20" s="1">
        <v>1788579</v>
      </c>
      <c r="FM20" s="1">
        <v>1</v>
      </c>
      <c r="FN20" s="1">
        <v>99870</v>
      </c>
      <c r="FO20" s="1">
        <v>4675</v>
      </c>
      <c r="FP20" s="1">
        <v>4</v>
      </c>
      <c r="FQ20" s="1">
        <v>4621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1</v>
      </c>
      <c r="FX20" s="1">
        <v>817</v>
      </c>
      <c r="FY20" s="1">
        <v>1286</v>
      </c>
      <c r="FZ20" s="1">
        <v>53714</v>
      </c>
      <c r="GA20" s="1">
        <v>14582</v>
      </c>
      <c r="GB20" s="1">
        <v>4943</v>
      </c>
      <c r="GC20" s="1">
        <v>189</v>
      </c>
      <c r="GD20" s="1">
        <v>22118</v>
      </c>
      <c r="GE20" s="1">
        <v>17133</v>
      </c>
      <c r="GF20" s="15">
        <v>43685677</v>
      </c>
      <c r="GG20" s="16">
        <v>48780</v>
      </c>
      <c r="GH20" s="29" t="s">
        <v>223</v>
      </c>
    </row>
    <row r="21" spans="1:190" ht="13.5" thickBot="1">
      <c r="A21" s="1">
        <v>19</v>
      </c>
      <c r="B21" s="1">
        <v>9</v>
      </c>
      <c r="C21" s="1">
        <f t="shared" si="0"/>
        <v>2</v>
      </c>
      <c r="D21" s="34" t="s">
        <v>196</v>
      </c>
      <c r="G21" s="44" t="s">
        <v>198</v>
      </c>
      <c r="H21" s="8" t="s">
        <v>195</v>
      </c>
      <c r="I21" s="21" t="s">
        <v>217</v>
      </c>
      <c r="J21" s="8" t="s">
        <v>193</v>
      </c>
      <c r="K21" s="1">
        <v>59488820</v>
      </c>
      <c r="L21" s="1">
        <v>7174000</v>
      </c>
      <c r="M21" s="1">
        <v>525033</v>
      </c>
      <c r="N21" s="1">
        <v>69823</v>
      </c>
      <c r="O21" s="1">
        <v>5915</v>
      </c>
      <c r="P21" s="1">
        <v>515</v>
      </c>
      <c r="Q21" s="1">
        <v>15589</v>
      </c>
      <c r="R21" s="1">
        <v>68528</v>
      </c>
      <c r="S21" s="1">
        <v>8628</v>
      </c>
      <c r="T21" s="1">
        <v>8417</v>
      </c>
      <c r="U21" s="1">
        <v>679816</v>
      </c>
      <c r="V21" s="1">
        <v>83</v>
      </c>
      <c r="W21" s="1">
        <v>192</v>
      </c>
      <c r="X21" s="1">
        <v>1123</v>
      </c>
      <c r="Y21" s="1">
        <v>138</v>
      </c>
      <c r="Z21" s="1">
        <v>143</v>
      </c>
      <c r="AA21" s="1">
        <v>1863</v>
      </c>
      <c r="AB21" s="1">
        <v>18633</v>
      </c>
      <c r="AC21" s="1">
        <v>28013</v>
      </c>
      <c r="AD21" s="1">
        <v>2</v>
      </c>
      <c r="AE21" s="1">
        <v>32947</v>
      </c>
      <c r="AF21" s="1">
        <v>99</v>
      </c>
      <c r="AG21" s="1">
        <v>2276</v>
      </c>
      <c r="AH21" s="1">
        <v>2</v>
      </c>
      <c r="AI21" s="1">
        <v>7</v>
      </c>
      <c r="AJ21" s="1">
        <v>327</v>
      </c>
      <c r="AK21" s="1">
        <v>11977</v>
      </c>
      <c r="AL21" s="1">
        <v>108348</v>
      </c>
      <c r="AM21" s="1">
        <v>240866</v>
      </c>
      <c r="AN21" s="1">
        <v>117125</v>
      </c>
      <c r="AO21" s="1">
        <v>32521</v>
      </c>
      <c r="AP21" s="1">
        <v>698</v>
      </c>
      <c r="AQ21" s="1">
        <v>16035</v>
      </c>
      <c r="AR21" s="1">
        <v>1706</v>
      </c>
      <c r="AS21" s="1">
        <v>218467</v>
      </c>
      <c r="AT21" s="1">
        <v>147774</v>
      </c>
      <c r="AU21" s="1">
        <v>498027</v>
      </c>
      <c r="AV21" s="1">
        <v>10029</v>
      </c>
      <c r="AW21" s="1">
        <v>424567</v>
      </c>
      <c r="AX21" s="1">
        <v>1309821</v>
      </c>
      <c r="AY21" s="1">
        <v>1526</v>
      </c>
      <c r="AZ21" s="1">
        <v>830</v>
      </c>
      <c r="BA21" s="1">
        <v>1098872</v>
      </c>
      <c r="BB21" s="1">
        <v>2451952</v>
      </c>
      <c r="BC21" s="1">
        <v>238931</v>
      </c>
      <c r="BD21" s="1">
        <v>698239</v>
      </c>
      <c r="BE21" s="1">
        <v>11133</v>
      </c>
      <c r="BF21" s="1">
        <v>36122</v>
      </c>
      <c r="BG21" s="1">
        <v>32013</v>
      </c>
      <c r="BH21" s="1">
        <v>127571</v>
      </c>
      <c r="BI21" s="1">
        <v>370</v>
      </c>
      <c r="BJ21" s="1">
        <v>235008</v>
      </c>
      <c r="BK21" s="1">
        <v>2500</v>
      </c>
      <c r="BL21" s="1">
        <v>5742</v>
      </c>
      <c r="BM21" s="1">
        <v>22165</v>
      </c>
      <c r="BN21" s="1">
        <v>1630</v>
      </c>
      <c r="BO21" s="1">
        <v>15374</v>
      </c>
      <c r="BP21" s="1">
        <v>2104</v>
      </c>
      <c r="BQ21" s="1">
        <v>229</v>
      </c>
      <c r="BR21" s="1">
        <v>11262</v>
      </c>
      <c r="BS21" s="1">
        <v>12</v>
      </c>
      <c r="BT21" s="1">
        <v>38944</v>
      </c>
      <c r="BU21" s="1">
        <v>1891</v>
      </c>
      <c r="BV21" s="1">
        <v>3415</v>
      </c>
      <c r="BW21" s="1">
        <v>6327</v>
      </c>
      <c r="BX21" s="1">
        <v>12518</v>
      </c>
      <c r="BY21" s="1">
        <v>2822</v>
      </c>
      <c r="BZ21" s="1">
        <v>656</v>
      </c>
      <c r="CA21" s="1">
        <v>235414</v>
      </c>
      <c r="CB21" s="1">
        <v>37419</v>
      </c>
      <c r="CC21" s="1">
        <v>2044</v>
      </c>
      <c r="CD21" s="1">
        <v>1180</v>
      </c>
      <c r="CE21" s="1">
        <v>5273</v>
      </c>
      <c r="CF21" s="1">
        <v>723</v>
      </c>
      <c r="CG21" s="1">
        <v>683</v>
      </c>
      <c r="CH21" s="1">
        <v>645</v>
      </c>
      <c r="CI21" s="1">
        <v>1357</v>
      </c>
      <c r="CJ21" s="1">
        <v>162</v>
      </c>
      <c r="CK21" s="1">
        <v>56</v>
      </c>
      <c r="CL21" s="1">
        <v>550</v>
      </c>
      <c r="CM21" s="1">
        <v>21</v>
      </c>
      <c r="CN21" s="1">
        <v>12322</v>
      </c>
      <c r="CO21" s="1">
        <v>7434</v>
      </c>
      <c r="CP21" s="1">
        <v>4101</v>
      </c>
      <c r="CQ21" s="1">
        <v>4068</v>
      </c>
      <c r="CR21" s="1">
        <v>439</v>
      </c>
      <c r="CS21" s="1">
        <v>701</v>
      </c>
      <c r="CT21" s="1">
        <v>338</v>
      </c>
      <c r="CU21" s="1">
        <v>1282</v>
      </c>
      <c r="CV21" s="1">
        <v>1379</v>
      </c>
      <c r="CW21" s="1">
        <v>31</v>
      </c>
      <c r="CX21" s="1">
        <v>3339</v>
      </c>
      <c r="CY21" s="1">
        <v>77811</v>
      </c>
      <c r="CZ21" s="1">
        <v>20</v>
      </c>
      <c r="DA21" s="1">
        <v>5303</v>
      </c>
      <c r="DB21" s="1">
        <v>2</v>
      </c>
      <c r="DC21" s="1">
        <v>234</v>
      </c>
      <c r="DD21" s="1">
        <v>1</v>
      </c>
      <c r="DE21" s="1">
        <v>53</v>
      </c>
      <c r="DF21" s="1">
        <v>24</v>
      </c>
      <c r="DG21" s="1">
        <v>63361</v>
      </c>
      <c r="DH21" s="1">
        <v>13741</v>
      </c>
      <c r="DI21" s="1">
        <v>138140</v>
      </c>
      <c r="DJ21" s="1">
        <v>315336</v>
      </c>
      <c r="DK21" s="1">
        <v>69628</v>
      </c>
      <c r="DL21" s="1">
        <v>0</v>
      </c>
      <c r="DM21" s="1">
        <v>89317</v>
      </c>
      <c r="DN21" s="1">
        <v>31942</v>
      </c>
      <c r="DO21" s="1">
        <v>7653</v>
      </c>
      <c r="DP21" s="1">
        <v>859</v>
      </c>
      <c r="DQ21" s="1">
        <v>10333</v>
      </c>
      <c r="DR21" s="1">
        <v>3531</v>
      </c>
      <c r="DS21" s="1">
        <v>0</v>
      </c>
      <c r="DT21" s="1">
        <v>0</v>
      </c>
      <c r="DU21" s="1">
        <v>0</v>
      </c>
      <c r="DV21" s="1">
        <v>0</v>
      </c>
      <c r="DW21" s="1">
        <v>108035</v>
      </c>
      <c r="DX21" s="1">
        <v>2322</v>
      </c>
      <c r="DY21" s="1">
        <v>39024</v>
      </c>
      <c r="DZ21" s="1">
        <v>137569</v>
      </c>
      <c r="EA21" s="1">
        <v>7747</v>
      </c>
      <c r="EB21" s="1">
        <v>3354</v>
      </c>
      <c r="EC21" s="1">
        <v>1425</v>
      </c>
      <c r="ED21" s="1">
        <v>5305</v>
      </c>
      <c r="EE21" s="1">
        <v>3650</v>
      </c>
      <c r="EF21" s="1">
        <v>3054</v>
      </c>
      <c r="EG21" s="1">
        <v>3438</v>
      </c>
      <c r="EH21" s="1">
        <v>3812</v>
      </c>
      <c r="EI21" s="1">
        <v>3276</v>
      </c>
      <c r="EJ21" s="1">
        <v>1019</v>
      </c>
      <c r="EK21" s="1">
        <v>1447</v>
      </c>
      <c r="EL21" s="1">
        <v>98</v>
      </c>
      <c r="EM21" s="1">
        <v>79253</v>
      </c>
      <c r="EN21" s="1">
        <v>2</v>
      </c>
      <c r="EO21" s="1">
        <v>958</v>
      </c>
      <c r="EP21" s="1">
        <v>371</v>
      </c>
      <c r="EQ21" s="1">
        <v>14422</v>
      </c>
      <c r="ER21" s="1">
        <v>0</v>
      </c>
      <c r="ES21" s="1">
        <v>142495</v>
      </c>
      <c r="ET21" s="1">
        <v>68</v>
      </c>
      <c r="EU21" s="1">
        <v>0</v>
      </c>
      <c r="EV21" s="1">
        <v>0</v>
      </c>
      <c r="EW21" s="1">
        <v>205</v>
      </c>
      <c r="EX21" s="1">
        <v>2507</v>
      </c>
      <c r="EY21" s="1">
        <v>53360</v>
      </c>
      <c r="EZ21" s="1">
        <v>87455</v>
      </c>
      <c r="FA21" s="1">
        <v>32896</v>
      </c>
      <c r="FB21" s="1">
        <v>4</v>
      </c>
      <c r="FC21" s="1">
        <v>19332</v>
      </c>
      <c r="FD21" s="1">
        <v>1223</v>
      </c>
      <c r="FE21" s="1">
        <v>1</v>
      </c>
      <c r="FF21" s="1">
        <v>17514</v>
      </c>
      <c r="FG21" s="1">
        <v>663156</v>
      </c>
      <c r="FH21" s="1">
        <v>114135</v>
      </c>
      <c r="FI21" s="1">
        <v>717</v>
      </c>
      <c r="FJ21" s="1">
        <v>4495</v>
      </c>
      <c r="FK21" s="1">
        <v>41630</v>
      </c>
      <c r="FL21" s="1">
        <v>3768353</v>
      </c>
      <c r="FM21" s="1">
        <v>1</v>
      </c>
      <c r="FN21" s="1">
        <v>213380</v>
      </c>
      <c r="FO21" s="1">
        <v>9889</v>
      </c>
      <c r="FP21" s="1">
        <v>72</v>
      </c>
      <c r="FQ21" s="1">
        <v>10070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5</v>
      </c>
      <c r="FX21" s="1">
        <v>1601</v>
      </c>
      <c r="FY21" s="1">
        <v>3372</v>
      </c>
      <c r="FZ21" s="1">
        <v>100035</v>
      </c>
      <c r="GA21" s="1">
        <v>27156</v>
      </c>
      <c r="GB21" s="1">
        <v>10339</v>
      </c>
      <c r="GC21" s="1">
        <v>567</v>
      </c>
      <c r="GD21" s="1">
        <v>45116</v>
      </c>
      <c r="GE21" s="1">
        <v>33548</v>
      </c>
      <c r="GF21" s="15">
        <v>83301289</v>
      </c>
      <c r="GG21" s="16">
        <v>147300</v>
      </c>
      <c r="GH21" s="29" t="s">
        <v>223</v>
      </c>
    </row>
    <row r="22" spans="1:190" ht="13.5" thickBot="1">
      <c r="A22" s="1">
        <v>21</v>
      </c>
      <c r="B22" s="1">
        <v>1</v>
      </c>
      <c r="C22" s="1">
        <f t="shared" si="0"/>
        <v>3</v>
      </c>
      <c r="D22" s="35" t="s">
        <v>200</v>
      </c>
      <c r="G22" s="45" t="s">
        <v>197</v>
      </c>
      <c r="H22" s="8" t="s">
        <v>190</v>
      </c>
      <c r="I22" s="19" t="s">
        <v>215</v>
      </c>
      <c r="J22" s="8" t="s">
        <v>191</v>
      </c>
      <c r="K22" s="1">
        <v>201837</v>
      </c>
      <c r="L22" s="1">
        <v>18692</v>
      </c>
      <c r="M22" s="1">
        <v>1958186</v>
      </c>
      <c r="N22" s="1">
        <v>46139</v>
      </c>
      <c r="O22" s="1">
        <v>350</v>
      </c>
      <c r="P22" s="1">
        <v>40</v>
      </c>
      <c r="Q22" s="1">
        <v>15</v>
      </c>
      <c r="R22" s="1">
        <v>7121</v>
      </c>
      <c r="S22" s="1">
        <v>3503</v>
      </c>
      <c r="T22" s="1">
        <v>12</v>
      </c>
      <c r="U22" s="1">
        <v>3498</v>
      </c>
      <c r="V22" s="1">
        <v>0</v>
      </c>
      <c r="W22" s="1">
        <v>13</v>
      </c>
      <c r="X22" s="1">
        <v>0</v>
      </c>
      <c r="Y22" s="1">
        <v>4</v>
      </c>
      <c r="Z22" s="1">
        <v>10</v>
      </c>
      <c r="AA22" s="1">
        <v>24</v>
      </c>
      <c r="AB22" s="1">
        <v>36</v>
      </c>
      <c r="AC22" s="1">
        <v>25</v>
      </c>
      <c r="AD22" s="1">
        <v>0</v>
      </c>
      <c r="AE22" s="1">
        <v>191867</v>
      </c>
      <c r="AF22" s="1">
        <v>0</v>
      </c>
      <c r="AG22" s="1">
        <v>0</v>
      </c>
      <c r="AH22" s="1">
        <v>0</v>
      </c>
      <c r="AI22" s="1">
        <v>0</v>
      </c>
      <c r="AJ22" s="1">
        <v>2</v>
      </c>
      <c r="AK22" s="1">
        <v>40</v>
      </c>
      <c r="AL22" s="1">
        <v>1</v>
      </c>
      <c r="AM22" s="1">
        <v>12</v>
      </c>
      <c r="AN22" s="1">
        <v>482</v>
      </c>
      <c r="AO22" s="1">
        <v>0</v>
      </c>
      <c r="AP22" s="1">
        <v>0</v>
      </c>
      <c r="AQ22" s="1">
        <v>0</v>
      </c>
      <c r="AR22" s="1">
        <v>0</v>
      </c>
      <c r="AS22" s="1">
        <v>16</v>
      </c>
      <c r="AT22" s="1">
        <v>3</v>
      </c>
      <c r="AU22" s="1">
        <v>40</v>
      </c>
      <c r="AV22" s="1">
        <v>0</v>
      </c>
      <c r="AW22" s="1">
        <v>18</v>
      </c>
      <c r="AX22" s="1">
        <v>1036</v>
      </c>
      <c r="AY22" s="1">
        <v>40</v>
      </c>
      <c r="AZ22" s="1">
        <v>0</v>
      </c>
      <c r="BA22" s="1">
        <v>718</v>
      </c>
      <c r="BB22" s="1">
        <v>2390</v>
      </c>
      <c r="BC22" s="1">
        <v>0</v>
      </c>
      <c r="BD22" s="1">
        <v>7</v>
      </c>
      <c r="BE22" s="1">
        <v>8</v>
      </c>
      <c r="BF22" s="1">
        <v>0</v>
      </c>
      <c r="BG22" s="1">
        <v>1165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116</v>
      </c>
      <c r="CY22" s="1">
        <v>1</v>
      </c>
      <c r="CZ22" s="1">
        <v>1</v>
      </c>
      <c r="DA22" s="1">
        <v>35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5</v>
      </c>
      <c r="DH22" s="1">
        <v>0</v>
      </c>
      <c r="DI22" s="1">
        <v>3</v>
      </c>
      <c r="DJ22" s="1">
        <v>6</v>
      </c>
      <c r="DK22" s="1">
        <v>1</v>
      </c>
      <c r="DL22" s="1">
        <v>0</v>
      </c>
      <c r="DM22" s="1">
        <v>3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54</v>
      </c>
      <c r="EN22" s="1">
        <v>0</v>
      </c>
      <c r="EO22" s="1">
        <v>0</v>
      </c>
      <c r="EP22" s="1">
        <v>2</v>
      </c>
      <c r="EQ22" s="1">
        <v>0</v>
      </c>
      <c r="ER22" s="1">
        <v>0</v>
      </c>
      <c r="ES22" s="1">
        <v>12</v>
      </c>
      <c r="ET22" s="1">
        <v>0</v>
      </c>
      <c r="EU22" s="1">
        <v>0</v>
      </c>
      <c r="EV22" s="1">
        <v>0</v>
      </c>
      <c r="EW22" s="1">
        <v>0</v>
      </c>
      <c r="EX22" s="1">
        <v>2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6</v>
      </c>
      <c r="FE22" s="1">
        <v>0</v>
      </c>
      <c r="FF22" s="1">
        <v>1</v>
      </c>
      <c r="FG22" s="1">
        <v>1</v>
      </c>
      <c r="FH22" s="1">
        <v>0</v>
      </c>
      <c r="FI22" s="1">
        <v>0</v>
      </c>
      <c r="FJ22" s="1">
        <v>0</v>
      </c>
      <c r="FK22" s="1">
        <v>2</v>
      </c>
      <c r="FL22" s="1">
        <v>14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9</v>
      </c>
      <c r="FY22" s="1">
        <v>2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1812</v>
      </c>
      <c r="GF22" s="15">
        <v>2439438</v>
      </c>
      <c r="GG22" s="16">
        <v>363</v>
      </c>
      <c r="GH22" s="29" t="s">
        <v>207</v>
      </c>
    </row>
    <row r="23" spans="1:190" ht="13.5" thickBot="1">
      <c r="A23" s="1">
        <v>22</v>
      </c>
      <c r="B23" s="1">
        <v>2</v>
      </c>
      <c r="C23" s="1">
        <f t="shared" si="0"/>
        <v>3</v>
      </c>
      <c r="D23" s="33" t="s">
        <v>200</v>
      </c>
      <c r="G23" s="37"/>
      <c r="H23" s="8" t="s">
        <v>190</v>
      </c>
      <c r="I23" s="20" t="s">
        <v>216</v>
      </c>
      <c r="J23" s="8" t="s">
        <v>192</v>
      </c>
      <c r="K23" s="1">
        <v>181969</v>
      </c>
      <c r="L23" s="1">
        <v>15989</v>
      </c>
      <c r="M23" s="1">
        <v>2059115</v>
      </c>
      <c r="N23" s="1">
        <v>51359</v>
      </c>
      <c r="O23" s="1">
        <v>300</v>
      </c>
      <c r="P23" s="1">
        <v>32</v>
      </c>
      <c r="Q23" s="1">
        <v>7</v>
      </c>
      <c r="R23" s="1">
        <v>6940</v>
      </c>
      <c r="S23" s="1">
        <v>3361</v>
      </c>
      <c r="T23" s="1">
        <v>7</v>
      </c>
      <c r="U23" s="1">
        <v>3577</v>
      </c>
      <c r="V23" s="1">
        <v>5</v>
      </c>
      <c r="W23" s="1">
        <v>10</v>
      </c>
      <c r="X23" s="1">
        <v>0</v>
      </c>
      <c r="Y23" s="1">
        <v>3</v>
      </c>
      <c r="Z23" s="1">
        <v>19</v>
      </c>
      <c r="AA23" s="1">
        <v>30</v>
      </c>
      <c r="AB23" s="1">
        <v>27</v>
      </c>
      <c r="AC23" s="1">
        <v>30</v>
      </c>
      <c r="AD23" s="1">
        <v>0</v>
      </c>
      <c r="AE23" s="1">
        <v>215192</v>
      </c>
      <c r="AF23" s="1">
        <v>0</v>
      </c>
      <c r="AG23" s="1">
        <v>0</v>
      </c>
      <c r="AH23" s="1">
        <v>0</v>
      </c>
      <c r="AI23" s="1">
        <v>0</v>
      </c>
      <c r="AJ23" s="1">
        <v>4</v>
      </c>
      <c r="AK23" s="1">
        <v>70</v>
      </c>
      <c r="AL23" s="1">
        <v>3</v>
      </c>
      <c r="AM23" s="1">
        <v>7</v>
      </c>
      <c r="AN23" s="1">
        <v>485</v>
      </c>
      <c r="AO23" s="1">
        <v>0</v>
      </c>
      <c r="AP23" s="1">
        <v>0</v>
      </c>
      <c r="AQ23" s="1">
        <v>0</v>
      </c>
      <c r="AR23" s="1">
        <v>0</v>
      </c>
      <c r="AS23" s="1">
        <v>5</v>
      </c>
      <c r="AT23" s="1">
        <v>0</v>
      </c>
      <c r="AU23" s="1">
        <v>5</v>
      </c>
      <c r="AV23" s="1">
        <v>0</v>
      </c>
      <c r="AW23" s="1">
        <v>0</v>
      </c>
      <c r="AX23" s="1">
        <v>15</v>
      </c>
      <c r="AY23" s="1">
        <v>12</v>
      </c>
      <c r="AZ23" s="1">
        <v>0</v>
      </c>
      <c r="BA23" s="1">
        <v>21</v>
      </c>
      <c r="BB23" s="1">
        <v>1387</v>
      </c>
      <c r="BC23" s="1">
        <v>0</v>
      </c>
      <c r="BD23" s="1">
        <v>1</v>
      </c>
      <c r="BE23" s="1">
        <v>0</v>
      </c>
      <c r="BF23" s="1">
        <v>0</v>
      </c>
      <c r="BG23" s="1">
        <v>1201</v>
      </c>
      <c r="BH23" s="1">
        <v>1</v>
      </c>
      <c r="BI23" s="1">
        <v>1</v>
      </c>
      <c r="BJ23" s="1">
        <v>1</v>
      </c>
      <c r="BK23" s="1">
        <v>0</v>
      </c>
      <c r="BL23" s="1">
        <v>0</v>
      </c>
      <c r="BM23" s="1">
        <v>0</v>
      </c>
      <c r="BN23" s="1">
        <v>0</v>
      </c>
      <c r="BO23" s="1">
        <v>1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1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3</v>
      </c>
      <c r="CY23" s="1">
        <v>1</v>
      </c>
      <c r="CZ23" s="1">
        <v>0</v>
      </c>
      <c r="DA23" s="1">
        <v>17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1</v>
      </c>
      <c r="DH23" s="1">
        <v>0</v>
      </c>
      <c r="DI23" s="1">
        <v>0</v>
      </c>
      <c r="DJ23" s="1">
        <v>1</v>
      </c>
      <c r="DK23" s="1">
        <v>0</v>
      </c>
      <c r="DL23" s="1">
        <v>0</v>
      </c>
      <c r="DM23" s="1">
        <v>2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45</v>
      </c>
      <c r="EN23" s="1">
        <v>0</v>
      </c>
      <c r="EO23" s="1">
        <v>0</v>
      </c>
      <c r="EP23" s="1">
        <v>4</v>
      </c>
      <c r="EQ23" s="1">
        <v>0</v>
      </c>
      <c r="ER23" s="1">
        <v>0</v>
      </c>
      <c r="ES23" s="1">
        <v>6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3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2</v>
      </c>
      <c r="FL23" s="1">
        <v>4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10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1893</v>
      </c>
      <c r="GF23" s="15">
        <v>2543185</v>
      </c>
      <c r="GG23" s="16">
        <v>254</v>
      </c>
      <c r="GH23" s="29" t="s">
        <v>207</v>
      </c>
    </row>
    <row r="24" spans="1:190" ht="13.5" thickBot="1">
      <c r="A24" s="1">
        <v>23</v>
      </c>
      <c r="B24" s="1">
        <v>3</v>
      </c>
      <c r="C24" s="1">
        <f t="shared" si="0"/>
        <v>3</v>
      </c>
      <c r="D24" s="33" t="s">
        <v>200</v>
      </c>
      <c r="G24" s="38"/>
      <c r="H24" s="8" t="s">
        <v>190</v>
      </c>
      <c r="I24" s="21" t="s">
        <v>217</v>
      </c>
      <c r="J24" s="8" t="s">
        <v>193</v>
      </c>
      <c r="K24" s="1">
        <v>383806</v>
      </c>
      <c r="L24" s="1">
        <v>34681</v>
      </c>
      <c r="M24" s="1">
        <v>4017301</v>
      </c>
      <c r="N24" s="1">
        <v>97498</v>
      </c>
      <c r="O24" s="1">
        <v>650</v>
      </c>
      <c r="P24" s="1">
        <v>72</v>
      </c>
      <c r="Q24" s="1">
        <v>22</v>
      </c>
      <c r="R24" s="1">
        <v>14061</v>
      </c>
      <c r="S24" s="1">
        <v>6864</v>
      </c>
      <c r="T24" s="1">
        <v>19</v>
      </c>
      <c r="U24" s="1">
        <v>7075</v>
      </c>
      <c r="V24" s="1">
        <v>5</v>
      </c>
      <c r="W24" s="1">
        <v>23</v>
      </c>
      <c r="X24" s="1">
        <v>0</v>
      </c>
      <c r="Y24" s="1">
        <v>7</v>
      </c>
      <c r="Z24" s="1">
        <v>29</v>
      </c>
      <c r="AA24" s="1">
        <v>54</v>
      </c>
      <c r="AB24" s="1">
        <v>63</v>
      </c>
      <c r="AC24" s="1">
        <v>55</v>
      </c>
      <c r="AD24" s="1">
        <v>0</v>
      </c>
      <c r="AE24" s="1">
        <v>407059</v>
      </c>
      <c r="AF24" s="1">
        <v>0</v>
      </c>
      <c r="AG24" s="1">
        <v>0</v>
      </c>
      <c r="AH24" s="1">
        <v>0</v>
      </c>
      <c r="AI24" s="1">
        <v>0</v>
      </c>
      <c r="AJ24" s="1">
        <v>6</v>
      </c>
      <c r="AK24" s="1">
        <v>110</v>
      </c>
      <c r="AL24" s="1">
        <v>4</v>
      </c>
      <c r="AM24" s="1">
        <v>19</v>
      </c>
      <c r="AN24" s="1">
        <v>967</v>
      </c>
      <c r="AO24" s="1">
        <v>0</v>
      </c>
      <c r="AP24" s="1">
        <v>0</v>
      </c>
      <c r="AQ24" s="1">
        <v>0</v>
      </c>
      <c r="AR24" s="1">
        <v>0</v>
      </c>
      <c r="AS24" s="1">
        <v>21</v>
      </c>
      <c r="AT24" s="1">
        <v>3</v>
      </c>
      <c r="AU24" s="1">
        <v>45</v>
      </c>
      <c r="AV24" s="1">
        <v>0</v>
      </c>
      <c r="AW24" s="1">
        <v>18</v>
      </c>
      <c r="AX24" s="1">
        <v>1051</v>
      </c>
      <c r="AY24" s="1">
        <v>52</v>
      </c>
      <c r="AZ24" s="1">
        <v>0</v>
      </c>
      <c r="BA24" s="1">
        <v>739</v>
      </c>
      <c r="BB24" s="1">
        <v>3777</v>
      </c>
      <c r="BC24" s="1">
        <v>0</v>
      </c>
      <c r="BD24" s="1">
        <v>8</v>
      </c>
      <c r="BE24" s="1">
        <v>8</v>
      </c>
      <c r="BF24" s="1">
        <v>0</v>
      </c>
      <c r="BG24" s="1">
        <v>2366</v>
      </c>
      <c r="BH24" s="1">
        <v>1</v>
      </c>
      <c r="BI24" s="1">
        <v>1</v>
      </c>
      <c r="BJ24" s="1">
        <v>1</v>
      </c>
      <c r="BK24" s="1">
        <v>0</v>
      </c>
      <c r="BL24" s="1">
        <v>0</v>
      </c>
      <c r="BM24" s="1">
        <v>0</v>
      </c>
      <c r="BN24" s="1">
        <v>0</v>
      </c>
      <c r="BO24" s="1">
        <v>1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1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119</v>
      </c>
      <c r="CY24" s="1">
        <v>2</v>
      </c>
      <c r="CZ24" s="1">
        <v>1</v>
      </c>
      <c r="DA24" s="1">
        <v>52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6</v>
      </c>
      <c r="DH24" s="1">
        <v>0</v>
      </c>
      <c r="DI24" s="1">
        <v>3</v>
      </c>
      <c r="DJ24" s="1">
        <v>7</v>
      </c>
      <c r="DK24" s="1">
        <v>1</v>
      </c>
      <c r="DL24" s="1">
        <v>0</v>
      </c>
      <c r="DM24" s="1">
        <v>5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99</v>
      </c>
      <c r="EN24" s="1">
        <v>0</v>
      </c>
      <c r="EO24" s="1">
        <v>0</v>
      </c>
      <c r="EP24" s="1">
        <v>6</v>
      </c>
      <c r="EQ24" s="1">
        <v>0</v>
      </c>
      <c r="ER24" s="1">
        <v>0</v>
      </c>
      <c r="ES24" s="1">
        <v>18</v>
      </c>
      <c r="ET24" s="1">
        <v>0</v>
      </c>
      <c r="EU24" s="1">
        <v>0</v>
      </c>
      <c r="EV24" s="1">
        <v>0</v>
      </c>
      <c r="EW24" s="1">
        <v>0</v>
      </c>
      <c r="EX24" s="1">
        <v>2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9</v>
      </c>
      <c r="FE24" s="1">
        <v>0</v>
      </c>
      <c r="FF24" s="1">
        <v>1</v>
      </c>
      <c r="FG24" s="1">
        <v>1</v>
      </c>
      <c r="FH24" s="1">
        <v>0</v>
      </c>
      <c r="FI24" s="1">
        <v>0</v>
      </c>
      <c r="FJ24" s="1">
        <v>0</v>
      </c>
      <c r="FK24" s="1">
        <v>4</v>
      </c>
      <c r="FL24" s="1">
        <v>18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19</v>
      </c>
      <c r="FY24" s="1">
        <v>2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3705</v>
      </c>
      <c r="GF24" s="15">
        <v>4982623</v>
      </c>
      <c r="GG24" s="16">
        <v>617</v>
      </c>
      <c r="GH24" s="29" t="s">
        <v>207</v>
      </c>
    </row>
    <row r="25" spans="1:190" ht="13.5" thickBot="1">
      <c r="A25" s="1">
        <v>24</v>
      </c>
      <c r="B25" s="1">
        <v>4</v>
      </c>
      <c r="C25" s="1">
        <f t="shared" si="0"/>
        <v>3</v>
      </c>
      <c r="D25" s="33" t="s">
        <v>200</v>
      </c>
      <c r="G25" s="39" t="s">
        <v>199</v>
      </c>
      <c r="H25" s="8" t="s">
        <v>194</v>
      </c>
      <c r="I25" s="19" t="s">
        <v>215</v>
      </c>
      <c r="J25" s="8" t="s">
        <v>191</v>
      </c>
      <c r="K25" s="1">
        <v>78007</v>
      </c>
      <c r="L25" s="1">
        <v>4568</v>
      </c>
      <c r="M25" s="1">
        <v>168934</v>
      </c>
      <c r="N25" s="1">
        <v>8584</v>
      </c>
      <c r="O25" s="1">
        <v>52</v>
      </c>
      <c r="P25" s="1">
        <v>28</v>
      </c>
      <c r="Q25" s="1">
        <v>12</v>
      </c>
      <c r="R25" s="1">
        <v>1844</v>
      </c>
      <c r="S25" s="1">
        <v>1085</v>
      </c>
      <c r="T25" s="1">
        <v>5</v>
      </c>
      <c r="U25" s="1">
        <v>1113</v>
      </c>
      <c r="V25" s="1">
        <v>0</v>
      </c>
      <c r="W25" s="1">
        <v>8</v>
      </c>
      <c r="X25" s="1">
        <v>0</v>
      </c>
      <c r="Y25" s="1">
        <v>4</v>
      </c>
      <c r="Z25" s="1">
        <v>6</v>
      </c>
      <c r="AA25" s="1">
        <v>18</v>
      </c>
      <c r="AB25" s="1">
        <v>18</v>
      </c>
      <c r="AC25" s="1">
        <v>15</v>
      </c>
      <c r="AD25" s="1">
        <v>0</v>
      </c>
      <c r="AE25" s="1">
        <v>159158</v>
      </c>
      <c r="AF25" s="1">
        <v>0</v>
      </c>
      <c r="AG25" s="1">
        <v>0</v>
      </c>
      <c r="AH25" s="1">
        <v>0</v>
      </c>
      <c r="AI25" s="1">
        <v>0</v>
      </c>
      <c r="AJ25" s="1">
        <v>2</v>
      </c>
      <c r="AK25" s="1">
        <v>29</v>
      </c>
      <c r="AL25" s="1">
        <v>1</v>
      </c>
      <c r="AM25" s="1">
        <v>11</v>
      </c>
      <c r="AN25" s="1">
        <v>146</v>
      </c>
      <c r="AO25" s="1">
        <v>0</v>
      </c>
      <c r="AP25" s="1">
        <v>0</v>
      </c>
      <c r="AQ25" s="1">
        <v>0</v>
      </c>
      <c r="AR25" s="1">
        <v>0</v>
      </c>
      <c r="AS25" s="1">
        <v>11</v>
      </c>
      <c r="AT25" s="1">
        <v>3</v>
      </c>
      <c r="AU25" s="1">
        <v>34</v>
      </c>
      <c r="AV25" s="1">
        <v>0</v>
      </c>
      <c r="AW25" s="1">
        <v>16</v>
      </c>
      <c r="AX25" s="1">
        <v>1001</v>
      </c>
      <c r="AY25" s="1">
        <v>19</v>
      </c>
      <c r="AZ25" s="1">
        <v>0</v>
      </c>
      <c r="BA25" s="1">
        <v>687</v>
      </c>
      <c r="BB25" s="1">
        <v>2044</v>
      </c>
      <c r="BC25" s="1">
        <v>0</v>
      </c>
      <c r="BD25" s="1">
        <v>4</v>
      </c>
      <c r="BE25" s="1">
        <v>4</v>
      </c>
      <c r="BF25" s="1">
        <v>0</v>
      </c>
      <c r="BG25" s="1">
        <v>100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64</v>
      </c>
      <c r="CY25" s="1">
        <v>1</v>
      </c>
      <c r="CZ25" s="1">
        <v>1</v>
      </c>
      <c r="DA25" s="1">
        <v>29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1</v>
      </c>
      <c r="DH25" s="1">
        <v>0</v>
      </c>
      <c r="DI25" s="1">
        <v>2</v>
      </c>
      <c r="DJ25" s="1">
        <v>5</v>
      </c>
      <c r="DK25" s="1">
        <v>0</v>
      </c>
      <c r="DL25" s="1">
        <v>0</v>
      </c>
      <c r="DM25" s="1">
        <v>3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47</v>
      </c>
      <c r="EN25" s="1">
        <v>0</v>
      </c>
      <c r="EO25" s="1">
        <v>0</v>
      </c>
      <c r="EP25" s="1">
        <v>2</v>
      </c>
      <c r="EQ25" s="1">
        <v>0</v>
      </c>
      <c r="ER25" s="1">
        <v>0</v>
      </c>
      <c r="ES25" s="1">
        <v>10</v>
      </c>
      <c r="ET25" s="1">
        <v>0</v>
      </c>
      <c r="EU25" s="1">
        <v>0</v>
      </c>
      <c r="EV25" s="1">
        <v>0</v>
      </c>
      <c r="EW25" s="1">
        <v>0</v>
      </c>
      <c r="EX25" s="1">
        <v>1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5</v>
      </c>
      <c r="FE25" s="1">
        <v>0</v>
      </c>
      <c r="FF25" s="1">
        <v>1</v>
      </c>
      <c r="FG25" s="1">
        <v>1</v>
      </c>
      <c r="FH25" s="1">
        <v>0</v>
      </c>
      <c r="FI25" s="1">
        <v>0</v>
      </c>
      <c r="FJ25" s="1">
        <v>0</v>
      </c>
      <c r="FK25" s="1">
        <v>0</v>
      </c>
      <c r="FL25" s="1">
        <v>11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2</v>
      </c>
      <c r="FY25" s="1">
        <v>2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720</v>
      </c>
      <c r="GF25" s="15">
        <v>428479</v>
      </c>
      <c r="GG25" s="16">
        <v>194</v>
      </c>
      <c r="GH25" s="29" t="s">
        <v>208</v>
      </c>
    </row>
    <row r="26" spans="1:190" ht="13.5" thickBot="1">
      <c r="A26" s="1">
        <v>25</v>
      </c>
      <c r="B26" s="1">
        <v>5</v>
      </c>
      <c r="C26" s="1">
        <f t="shared" si="0"/>
        <v>3</v>
      </c>
      <c r="D26" s="33" t="s">
        <v>200</v>
      </c>
      <c r="G26" s="40" t="s">
        <v>199</v>
      </c>
      <c r="H26" s="8" t="s">
        <v>194</v>
      </c>
      <c r="I26" s="20" t="s">
        <v>216</v>
      </c>
      <c r="J26" s="8" t="s">
        <v>192</v>
      </c>
      <c r="K26" s="1">
        <v>54196</v>
      </c>
      <c r="L26" s="1">
        <v>2850</v>
      </c>
      <c r="M26" s="1">
        <v>163926</v>
      </c>
      <c r="N26" s="1">
        <v>11081</v>
      </c>
      <c r="O26" s="1">
        <v>36</v>
      </c>
      <c r="P26" s="1">
        <v>22</v>
      </c>
      <c r="Q26" s="1">
        <v>6</v>
      </c>
      <c r="R26" s="1">
        <v>1348</v>
      </c>
      <c r="S26" s="1">
        <v>1033</v>
      </c>
      <c r="T26" s="1">
        <v>0</v>
      </c>
      <c r="U26" s="1">
        <v>1205</v>
      </c>
      <c r="V26" s="1">
        <v>4</v>
      </c>
      <c r="W26" s="1">
        <v>5</v>
      </c>
      <c r="X26" s="1">
        <v>0</v>
      </c>
      <c r="Y26" s="1">
        <v>2</v>
      </c>
      <c r="Z26" s="1">
        <v>17</v>
      </c>
      <c r="AA26" s="1">
        <v>25</v>
      </c>
      <c r="AB26" s="1">
        <v>11</v>
      </c>
      <c r="AC26" s="1">
        <v>15</v>
      </c>
      <c r="AD26" s="1">
        <v>0</v>
      </c>
      <c r="AE26" s="1">
        <v>181004</v>
      </c>
      <c r="AF26" s="1">
        <v>0</v>
      </c>
      <c r="AG26" s="1">
        <v>0</v>
      </c>
      <c r="AH26" s="1">
        <v>0</v>
      </c>
      <c r="AI26" s="1">
        <v>0</v>
      </c>
      <c r="AJ26" s="1">
        <v>4</v>
      </c>
      <c r="AK26" s="1">
        <v>30</v>
      </c>
      <c r="AL26" s="1">
        <v>1</v>
      </c>
      <c r="AM26" s="1">
        <v>3</v>
      </c>
      <c r="AN26" s="1">
        <v>105</v>
      </c>
      <c r="AO26" s="1">
        <v>0</v>
      </c>
      <c r="AP26" s="1">
        <v>0</v>
      </c>
      <c r="AQ26" s="1">
        <v>0</v>
      </c>
      <c r="AR26" s="1">
        <v>0</v>
      </c>
      <c r="AS26" s="1">
        <v>2</v>
      </c>
      <c r="AT26" s="1">
        <v>0</v>
      </c>
      <c r="AU26" s="1">
        <v>2</v>
      </c>
      <c r="AV26" s="1">
        <v>0</v>
      </c>
      <c r="AW26" s="1">
        <v>0</v>
      </c>
      <c r="AX26" s="1">
        <v>11</v>
      </c>
      <c r="AY26" s="1">
        <v>3</v>
      </c>
      <c r="AZ26" s="1">
        <v>0</v>
      </c>
      <c r="BA26" s="1">
        <v>8</v>
      </c>
      <c r="BB26" s="1">
        <v>1175</v>
      </c>
      <c r="BC26" s="1">
        <v>0</v>
      </c>
      <c r="BD26" s="1">
        <v>0</v>
      </c>
      <c r="BE26" s="1">
        <v>0</v>
      </c>
      <c r="BF26" s="1">
        <v>0</v>
      </c>
      <c r="BG26" s="1">
        <v>68</v>
      </c>
      <c r="BH26" s="1">
        <v>1</v>
      </c>
      <c r="BI26" s="1">
        <v>1</v>
      </c>
      <c r="BJ26" s="1">
        <v>1</v>
      </c>
      <c r="BK26" s="1">
        <v>0</v>
      </c>
      <c r="BL26" s="1">
        <v>0</v>
      </c>
      <c r="BM26" s="1">
        <v>0</v>
      </c>
      <c r="BN26" s="1">
        <v>0</v>
      </c>
      <c r="BO26" s="1">
        <v>1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16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1</v>
      </c>
      <c r="DH26" s="1">
        <v>0</v>
      </c>
      <c r="DI26" s="1">
        <v>0</v>
      </c>
      <c r="DJ26" s="1">
        <v>1</v>
      </c>
      <c r="DK26" s="1">
        <v>0</v>
      </c>
      <c r="DL26" s="1">
        <v>0</v>
      </c>
      <c r="DM26" s="1">
        <v>2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43</v>
      </c>
      <c r="EN26" s="1">
        <v>0</v>
      </c>
      <c r="EO26" s="1">
        <v>0</v>
      </c>
      <c r="EP26" s="1">
        <v>4</v>
      </c>
      <c r="EQ26" s="1">
        <v>0</v>
      </c>
      <c r="ER26" s="1">
        <v>0</v>
      </c>
      <c r="ES26" s="1">
        <v>6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3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3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7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706</v>
      </c>
      <c r="GF26" s="15">
        <v>418994</v>
      </c>
      <c r="GG26" s="16">
        <v>163</v>
      </c>
      <c r="GH26" s="29" t="s">
        <v>208</v>
      </c>
    </row>
    <row r="27" spans="1:190" ht="13.5" thickBot="1">
      <c r="A27" s="1">
        <v>26</v>
      </c>
      <c r="B27" s="1">
        <v>6</v>
      </c>
      <c r="C27" s="1">
        <f t="shared" si="0"/>
        <v>3</v>
      </c>
      <c r="D27" s="33" t="s">
        <v>200</v>
      </c>
      <c r="G27" s="41" t="s">
        <v>199</v>
      </c>
      <c r="H27" s="8" t="s">
        <v>194</v>
      </c>
      <c r="I27" s="21" t="s">
        <v>217</v>
      </c>
      <c r="J27" s="8" t="s">
        <v>193</v>
      </c>
      <c r="K27" s="1">
        <v>132203</v>
      </c>
      <c r="L27" s="1">
        <v>7418</v>
      </c>
      <c r="M27" s="1">
        <v>332860</v>
      </c>
      <c r="N27" s="1">
        <v>19665</v>
      </c>
      <c r="O27" s="1">
        <v>88</v>
      </c>
      <c r="P27" s="1">
        <v>50</v>
      </c>
      <c r="Q27" s="1">
        <v>18</v>
      </c>
      <c r="R27" s="1">
        <v>3192</v>
      </c>
      <c r="S27" s="1">
        <v>2118</v>
      </c>
      <c r="T27" s="1">
        <v>5</v>
      </c>
      <c r="U27" s="1">
        <v>2318</v>
      </c>
      <c r="V27" s="1">
        <v>4</v>
      </c>
      <c r="W27" s="1">
        <v>13</v>
      </c>
      <c r="X27" s="1">
        <v>0</v>
      </c>
      <c r="Y27" s="1">
        <v>6</v>
      </c>
      <c r="Z27" s="1">
        <v>23</v>
      </c>
      <c r="AA27" s="1">
        <v>43</v>
      </c>
      <c r="AB27" s="1">
        <v>29</v>
      </c>
      <c r="AC27" s="1">
        <v>30</v>
      </c>
      <c r="AD27" s="1">
        <v>0</v>
      </c>
      <c r="AE27" s="1">
        <v>340162</v>
      </c>
      <c r="AF27" s="1">
        <v>0</v>
      </c>
      <c r="AG27" s="1">
        <v>0</v>
      </c>
      <c r="AH27" s="1">
        <v>0</v>
      </c>
      <c r="AI27" s="1">
        <v>0</v>
      </c>
      <c r="AJ27" s="1">
        <v>6</v>
      </c>
      <c r="AK27" s="1">
        <v>59</v>
      </c>
      <c r="AL27" s="1">
        <v>2</v>
      </c>
      <c r="AM27" s="1">
        <v>14</v>
      </c>
      <c r="AN27" s="1">
        <v>251</v>
      </c>
      <c r="AO27" s="1">
        <v>0</v>
      </c>
      <c r="AP27" s="1">
        <v>0</v>
      </c>
      <c r="AQ27" s="1">
        <v>0</v>
      </c>
      <c r="AR27" s="1">
        <v>0</v>
      </c>
      <c r="AS27" s="1">
        <v>13</v>
      </c>
      <c r="AT27" s="1">
        <v>3</v>
      </c>
      <c r="AU27" s="1">
        <v>36</v>
      </c>
      <c r="AV27" s="1">
        <v>0</v>
      </c>
      <c r="AW27" s="1">
        <v>16</v>
      </c>
      <c r="AX27" s="1">
        <v>1012</v>
      </c>
      <c r="AY27" s="1">
        <v>22</v>
      </c>
      <c r="AZ27" s="1">
        <v>0</v>
      </c>
      <c r="BA27" s="1">
        <v>695</v>
      </c>
      <c r="BB27" s="1">
        <v>3219</v>
      </c>
      <c r="BC27" s="1">
        <v>0</v>
      </c>
      <c r="BD27" s="1">
        <v>4</v>
      </c>
      <c r="BE27" s="1">
        <v>4</v>
      </c>
      <c r="BF27" s="1">
        <v>0</v>
      </c>
      <c r="BG27" s="1">
        <v>168</v>
      </c>
      <c r="BH27" s="1">
        <v>1</v>
      </c>
      <c r="BI27" s="1">
        <v>1</v>
      </c>
      <c r="BJ27" s="1">
        <v>1</v>
      </c>
      <c r="BK27" s="1">
        <v>0</v>
      </c>
      <c r="BL27" s="1">
        <v>0</v>
      </c>
      <c r="BM27" s="1">
        <v>0</v>
      </c>
      <c r="BN27" s="1">
        <v>0</v>
      </c>
      <c r="BO27" s="1">
        <v>1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64</v>
      </c>
      <c r="CY27" s="1">
        <v>1</v>
      </c>
      <c r="CZ27" s="1">
        <v>1</v>
      </c>
      <c r="DA27" s="1">
        <v>45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2</v>
      </c>
      <c r="DH27" s="1">
        <v>0</v>
      </c>
      <c r="DI27" s="1">
        <v>2</v>
      </c>
      <c r="DJ27" s="1">
        <v>6</v>
      </c>
      <c r="DK27" s="1">
        <v>0</v>
      </c>
      <c r="DL27" s="1">
        <v>0</v>
      </c>
      <c r="DM27" s="1">
        <v>5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90</v>
      </c>
      <c r="EN27" s="1">
        <v>0</v>
      </c>
      <c r="EO27" s="1">
        <v>0</v>
      </c>
      <c r="EP27" s="1">
        <v>6</v>
      </c>
      <c r="EQ27" s="1">
        <v>0</v>
      </c>
      <c r="ER27" s="1">
        <v>0</v>
      </c>
      <c r="ES27" s="1">
        <v>16</v>
      </c>
      <c r="ET27" s="1">
        <v>0</v>
      </c>
      <c r="EU27" s="1">
        <v>0</v>
      </c>
      <c r="EV27" s="1">
        <v>0</v>
      </c>
      <c r="EW27" s="1">
        <v>0</v>
      </c>
      <c r="EX27" s="1">
        <v>1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8</v>
      </c>
      <c r="FE27" s="1">
        <v>0</v>
      </c>
      <c r="FF27" s="1">
        <v>1</v>
      </c>
      <c r="FG27" s="1">
        <v>1</v>
      </c>
      <c r="FH27" s="1">
        <v>0</v>
      </c>
      <c r="FI27" s="1">
        <v>0</v>
      </c>
      <c r="FJ27" s="1">
        <v>0</v>
      </c>
      <c r="FK27" s="1">
        <v>0</v>
      </c>
      <c r="FL27" s="1">
        <v>14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9</v>
      </c>
      <c r="FY27" s="1">
        <v>2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1426</v>
      </c>
      <c r="GF27" s="15">
        <v>847473</v>
      </c>
      <c r="GG27" s="16">
        <v>357</v>
      </c>
      <c r="GH27" s="29" t="s">
        <v>208</v>
      </c>
    </row>
    <row r="28" spans="1:190" ht="13.5" thickBot="1">
      <c r="A28" s="1">
        <v>27</v>
      </c>
      <c r="B28" s="1">
        <v>7</v>
      </c>
      <c r="C28" s="1">
        <f t="shared" si="0"/>
        <v>3</v>
      </c>
      <c r="D28" s="33" t="s">
        <v>200</v>
      </c>
      <c r="G28" s="42" t="s">
        <v>198</v>
      </c>
      <c r="H28" s="8" t="s">
        <v>195</v>
      </c>
      <c r="I28" s="19" t="s">
        <v>215</v>
      </c>
      <c r="J28" s="8" t="s">
        <v>191</v>
      </c>
      <c r="K28" s="1">
        <v>123830</v>
      </c>
      <c r="L28" s="1">
        <v>14124</v>
      </c>
      <c r="M28" s="1">
        <v>1789252</v>
      </c>
      <c r="N28" s="1">
        <v>37555</v>
      </c>
      <c r="O28" s="1">
        <v>298</v>
      </c>
      <c r="P28" s="1">
        <v>12</v>
      </c>
      <c r="Q28" s="1">
        <v>3</v>
      </c>
      <c r="R28" s="1">
        <v>5277</v>
      </c>
      <c r="S28" s="1">
        <v>2418</v>
      </c>
      <c r="T28" s="1">
        <v>7</v>
      </c>
      <c r="U28" s="1">
        <v>2385</v>
      </c>
      <c r="V28" s="1">
        <v>0</v>
      </c>
      <c r="W28" s="1">
        <v>5</v>
      </c>
      <c r="X28" s="1">
        <v>0</v>
      </c>
      <c r="Y28" s="1">
        <v>0</v>
      </c>
      <c r="Z28" s="1">
        <v>4</v>
      </c>
      <c r="AA28" s="1">
        <v>6</v>
      </c>
      <c r="AB28" s="1">
        <v>18</v>
      </c>
      <c r="AC28" s="1">
        <v>10</v>
      </c>
      <c r="AD28" s="1">
        <v>0</v>
      </c>
      <c r="AE28" s="1">
        <v>32709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11</v>
      </c>
      <c r="AL28" s="1">
        <v>0</v>
      </c>
      <c r="AM28" s="1">
        <v>1</v>
      </c>
      <c r="AN28" s="1">
        <v>336</v>
      </c>
      <c r="AO28" s="1">
        <v>0</v>
      </c>
      <c r="AP28" s="1">
        <v>0</v>
      </c>
      <c r="AQ28" s="1">
        <v>0</v>
      </c>
      <c r="AR28" s="1">
        <v>0</v>
      </c>
      <c r="AS28" s="1">
        <v>5</v>
      </c>
      <c r="AT28" s="1">
        <v>0</v>
      </c>
      <c r="AU28" s="1">
        <v>6</v>
      </c>
      <c r="AV28" s="1">
        <v>0</v>
      </c>
      <c r="AW28" s="1">
        <v>2</v>
      </c>
      <c r="AX28" s="1">
        <v>35</v>
      </c>
      <c r="AY28" s="1">
        <v>21</v>
      </c>
      <c r="AZ28" s="1">
        <v>0</v>
      </c>
      <c r="BA28" s="1">
        <v>31</v>
      </c>
      <c r="BB28" s="1">
        <v>346</v>
      </c>
      <c r="BC28" s="1">
        <v>0</v>
      </c>
      <c r="BD28" s="1">
        <v>3</v>
      </c>
      <c r="BE28" s="1">
        <v>4</v>
      </c>
      <c r="BF28" s="1">
        <v>0</v>
      </c>
      <c r="BG28" s="1">
        <v>1065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52</v>
      </c>
      <c r="CY28" s="1">
        <v>0</v>
      </c>
      <c r="CZ28" s="1">
        <v>0</v>
      </c>
      <c r="DA28" s="1">
        <v>6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4</v>
      </c>
      <c r="DH28" s="1">
        <v>0</v>
      </c>
      <c r="DI28" s="1">
        <v>1</v>
      </c>
      <c r="DJ28" s="1">
        <v>1</v>
      </c>
      <c r="DK28" s="1">
        <v>1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7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2</v>
      </c>
      <c r="ET28" s="1">
        <v>0</v>
      </c>
      <c r="EU28" s="1">
        <v>0</v>
      </c>
      <c r="EV28" s="1">
        <v>0</v>
      </c>
      <c r="EW28" s="1">
        <v>0</v>
      </c>
      <c r="EX28" s="1">
        <v>1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1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2</v>
      </c>
      <c r="FL28" s="1">
        <v>3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7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1092</v>
      </c>
      <c r="GF28" s="15">
        <v>2010959</v>
      </c>
      <c r="GG28" s="16">
        <v>169</v>
      </c>
      <c r="GH28" s="29" t="s">
        <v>209</v>
      </c>
    </row>
    <row r="29" spans="1:190" ht="13.5" thickBot="1">
      <c r="A29" s="1">
        <v>28</v>
      </c>
      <c r="B29" s="1">
        <v>8</v>
      </c>
      <c r="C29" s="1">
        <f t="shared" si="0"/>
        <v>3</v>
      </c>
      <c r="D29" s="33" t="s">
        <v>200</v>
      </c>
      <c r="G29" s="43" t="s">
        <v>198</v>
      </c>
      <c r="H29" s="8" t="s">
        <v>195</v>
      </c>
      <c r="I29" s="20" t="s">
        <v>216</v>
      </c>
      <c r="J29" s="8" t="s">
        <v>192</v>
      </c>
      <c r="K29" s="1">
        <v>127773</v>
      </c>
      <c r="L29" s="1">
        <v>13139</v>
      </c>
      <c r="M29" s="1">
        <v>1895189</v>
      </c>
      <c r="N29" s="1">
        <v>40278</v>
      </c>
      <c r="O29" s="1">
        <v>264</v>
      </c>
      <c r="P29" s="1">
        <v>10</v>
      </c>
      <c r="Q29" s="1">
        <v>1</v>
      </c>
      <c r="R29" s="1">
        <v>5592</v>
      </c>
      <c r="S29" s="1">
        <v>2328</v>
      </c>
      <c r="T29" s="1">
        <v>7</v>
      </c>
      <c r="U29" s="1">
        <v>2372</v>
      </c>
      <c r="V29" s="1">
        <v>1</v>
      </c>
      <c r="W29" s="1">
        <v>5</v>
      </c>
      <c r="X29" s="1">
        <v>0</v>
      </c>
      <c r="Y29" s="1">
        <v>1</v>
      </c>
      <c r="Z29" s="1">
        <v>2</v>
      </c>
      <c r="AA29" s="1">
        <v>5</v>
      </c>
      <c r="AB29" s="1">
        <v>16</v>
      </c>
      <c r="AC29" s="1">
        <v>15</v>
      </c>
      <c r="AD29" s="1">
        <v>0</v>
      </c>
      <c r="AE29" s="1">
        <v>34188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40</v>
      </c>
      <c r="AL29" s="1">
        <v>2</v>
      </c>
      <c r="AM29" s="1">
        <v>4</v>
      </c>
      <c r="AN29" s="1">
        <v>380</v>
      </c>
      <c r="AO29" s="1">
        <v>0</v>
      </c>
      <c r="AP29" s="1">
        <v>0</v>
      </c>
      <c r="AQ29" s="1">
        <v>0</v>
      </c>
      <c r="AR29" s="1">
        <v>0</v>
      </c>
      <c r="AS29" s="1">
        <v>3</v>
      </c>
      <c r="AT29" s="1">
        <v>0</v>
      </c>
      <c r="AU29" s="1">
        <v>3</v>
      </c>
      <c r="AV29" s="1">
        <v>0</v>
      </c>
      <c r="AW29" s="1">
        <v>0</v>
      </c>
      <c r="AX29" s="1">
        <v>4</v>
      </c>
      <c r="AY29" s="1">
        <v>9</v>
      </c>
      <c r="AZ29" s="1">
        <v>0</v>
      </c>
      <c r="BA29" s="1">
        <v>13</v>
      </c>
      <c r="BB29" s="1">
        <v>212</v>
      </c>
      <c r="BC29" s="1">
        <v>0</v>
      </c>
      <c r="BD29" s="1">
        <v>1</v>
      </c>
      <c r="BE29" s="1">
        <v>0</v>
      </c>
      <c r="BF29" s="1">
        <v>0</v>
      </c>
      <c r="BG29" s="1">
        <v>1133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1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3</v>
      </c>
      <c r="CY29" s="1">
        <v>1</v>
      </c>
      <c r="CZ29" s="1">
        <v>0</v>
      </c>
      <c r="DA29" s="1">
        <v>1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2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2</v>
      </c>
      <c r="FL29" s="1">
        <v>1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3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1187</v>
      </c>
      <c r="GF29" s="15">
        <v>2124191</v>
      </c>
      <c r="GG29" s="16">
        <v>91</v>
      </c>
      <c r="GH29" s="29" t="s">
        <v>209</v>
      </c>
    </row>
    <row r="30" spans="1:190" ht="13.5" thickBot="1">
      <c r="A30" s="1">
        <v>29</v>
      </c>
      <c r="B30" s="1">
        <v>9</v>
      </c>
      <c r="C30" s="1">
        <f t="shared" si="0"/>
        <v>3</v>
      </c>
      <c r="D30" s="34" t="s">
        <v>200</v>
      </c>
      <c r="G30" s="44" t="s">
        <v>198</v>
      </c>
      <c r="H30" s="8" t="s">
        <v>195</v>
      </c>
      <c r="I30" s="21" t="s">
        <v>217</v>
      </c>
      <c r="J30" s="8" t="s">
        <v>193</v>
      </c>
      <c r="K30" s="1">
        <v>251603</v>
      </c>
      <c r="L30" s="1">
        <v>27263</v>
      </c>
      <c r="M30" s="1">
        <v>3684441</v>
      </c>
      <c r="N30" s="1">
        <v>77833</v>
      </c>
      <c r="O30" s="1">
        <v>562</v>
      </c>
      <c r="P30" s="1">
        <v>22</v>
      </c>
      <c r="Q30" s="1">
        <v>4</v>
      </c>
      <c r="R30" s="1">
        <v>10869</v>
      </c>
      <c r="S30" s="1">
        <v>4746</v>
      </c>
      <c r="T30" s="1">
        <v>14</v>
      </c>
      <c r="U30" s="1">
        <v>4757</v>
      </c>
      <c r="V30" s="1">
        <v>1</v>
      </c>
      <c r="W30" s="1">
        <v>10</v>
      </c>
      <c r="X30" s="1">
        <v>0</v>
      </c>
      <c r="Y30" s="1">
        <v>1</v>
      </c>
      <c r="Z30" s="1">
        <v>6</v>
      </c>
      <c r="AA30" s="1">
        <v>11</v>
      </c>
      <c r="AB30" s="1">
        <v>34</v>
      </c>
      <c r="AC30" s="1">
        <v>25</v>
      </c>
      <c r="AD30" s="1">
        <v>0</v>
      </c>
      <c r="AE30" s="1">
        <v>66897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51</v>
      </c>
      <c r="AL30" s="1">
        <v>2</v>
      </c>
      <c r="AM30" s="1">
        <v>5</v>
      </c>
      <c r="AN30" s="1">
        <v>716</v>
      </c>
      <c r="AO30" s="1">
        <v>0</v>
      </c>
      <c r="AP30" s="1">
        <v>0</v>
      </c>
      <c r="AQ30" s="1">
        <v>0</v>
      </c>
      <c r="AR30" s="1">
        <v>0</v>
      </c>
      <c r="AS30" s="1">
        <v>8</v>
      </c>
      <c r="AT30" s="1">
        <v>0</v>
      </c>
      <c r="AU30" s="1">
        <v>9</v>
      </c>
      <c r="AV30" s="1">
        <v>0</v>
      </c>
      <c r="AW30" s="1">
        <v>2</v>
      </c>
      <c r="AX30" s="1">
        <v>39</v>
      </c>
      <c r="AY30" s="1">
        <v>30</v>
      </c>
      <c r="AZ30" s="1">
        <v>0</v>
      </c>
      <c r="BA30" s="1">
        <v>44</v>
      </c>
      <c r="BB30" s="1">
        <v>558</v>
      </c>
      <c r="BC30" s="1">
        <v>0</v>
      </c>
      <c r="BD30" s="1">
        <v>4</v>
      </c>
      <c r="BE30" s="1">
        <v>4</v>
      </c>
      <c r="BF30" s="1">
        <v>0</v>
      </c>
      <c r="BG30" s="1">
        <v>2198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1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55</v>
      </c>
      <c r="CY30" s="1">
        <v>1</v>
      </c>
      <c r="CZ30" s="1">
        <v>0</v>
      </c>
      <c r="DA30" s="1">
        <v>7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4</v>
      </c>
      <c r="DH30" s="1">
        <v>0</v>
      </c>
      <c r="DI30" s="1">
        <v>1</v>
      </c>
      <c r="DJ30" s="1">
        <v>1</v>
      </c>
      <c r="DK30" s="1">
        <v>1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9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2</v>
      </c>
      <c r="ET30" s="1">
        <v>0</v>
      </c>
      <c r="EU30" s="1">
        <v>0</v>
      </c>
      <c r="EV30" s="1">
        <v>0</v>
      </c>
      <c r="EW30" s="1">
        <v>0</v>
      </c>
      <c r="EX30" s="1">
        <v>1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1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4</v>
      </c>
      <c r="FL30" s="1">
        <v>4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10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2279</v>
      </c>
      <c r="GF30" s="15">
        <v>4135150</v>
      </c>
      <c r="GG30" s="16">
        <v>260</v>
      </c>
      <c r="GH30" s="29" t="s">
        <v>209</v>
      </c>
    </row>
    <row r="31" spans="1:190" ht="13.5" thickBot="1">
      <c r="A31" s="1">
        <v>31</v>
      </c>
      <c r="B31" s="1">
        <v>1</v>
      </c>
      <c r="C31" s="1">
        <f t="shared" si="0"/>
        <v>4</v>
      </c>
      <c r="D31" s="35" t="s">
        <v>201</v>
      </c>
      <c r="G31" s="45" t="s">
        <v>197</v>
      </c>
      <c r="H31" s="8" t="s">
        <v>190</v>
      </c>
      <c r="I31" s="19" t="s">
        <v>215</v>
      </c>
      <c r="J31" s="8" t="s">
        <v>191</v>
      </c>
      <c r="K31" s="1">
        <v>1330519</v>
      </c>
      <c r="L31" s="1">
        <v>11257032</v>
      </c>
      <c r="M31" s="1">
        <v>44120</v>
      </c>
      <c r="N31" s="1">
        <v>227792</v>
      </c>
      <c r="O31" s="1">
        <v>8338</v>
      </c>
      <c r="P31" s="1">
        <v>760</v>
      </c>
      <c r="Q31" s="1">
        <v>46700</v>
      </c>
      <c r="R31" s="1">
        <v>5712</v>
      </c>
      <c r="S31" s="1">
        <v>3676</v>
      </c>
      <c r="T31" s="1">
        <v>2</v>
      </c>
      <c r="U31" s="1">
        <v>189981</v>
      </c>
      <c r="V31" s="1">
        <v>56</v>
      </c>
      <c r="W31" s="1">
        <v>450</v>
      </c>
      <c r="X31" s="1">
        <v>83</v>
      </c>
      <c r="Y31" s="1">
        <v>303</v>
      </c>
      <c r="Z31" s="1">
        <v>183</v>
      </c>
      <c r="AA31" s="1">
        <v>931</v>
      </c>
      <c r="AB31" s="1">
        <v>127476</v>
      </c>
      <c r="AC31" s="1">
        <v>50473</v>
      </c>
      <c r="AD31" s="1">
        <v>1498</v>
      </c>
      <c r="AE31" s="1">
        <v>733822</v>
      </c>
      <c r="AF31" s="1">
        <v>15</v>
      </c>
      <c r="AG31" s="1">
        <v>9</v>
      </c>
      <c r="AH31" s="1">
        <v>2</v>
      </c>
      <c r="AI31" s="1">
        <v>0</v>
      </c>
      <c r="AJ31" s="1">
        <v>1011</v>
      </c>
      <c r="AK31" s="1">
        <v>132</v>
      </c>
      <c r="AL31" s="1">
        <v>0</v>
      </c>
      <c r="AM31" s="1">
        <v>40</v>
      </c>
      <c r="AN31" s="1">
        <v>1127</v>
      </c>
      <c r="AO31" s="1">
        <v>0</v>
      </c>
      <c r="AP31" s="1">
        <v>0</v>
      </c>
      <c r="AQ31" s="1">
        <v>1</v>
      </c>
      <c r="AR31" s="1">
        <v>1</v>
      </c>
      <c r="AS31" s="1">
        <v>29</v>
      </c>
      <c r="AT31" s="1">
        <v>36</v>
      </c>
      <c r="AU31" s="1">
        <v>70</v>
      </c>
      <c r="AV31" s="1">
        <v>0</v>
      </c>
      <c r="AW31" s="1">
        <v>119</v>
      </c>
      <c r="AX31" s="1">
        <v>958</v>
      </c>
      <c r="AY31" s="1">
        <v>620</v>
      </c>
      <c r="AZ31" s="1">
        <v>7</v>
      </c>
      <c r="BA31" s="1">
        <v>796</v>
      </c>
      <c r="BB31" s="1">
        <v>16014</v>
      </c>
      <c r="BC31" s="1">
        <v>0</v>
      </c>
      <c r="BD31" s="1">
        <v>106</v>
      </c>
      <c r="BE31" s="1">
        <v>3</v>
      </c>
      <c r="BF31" s="1">
        <v>1</v>
      </c>
      <c r="BG31" s="1">
        <v>6730</v>
      </c>
      <c r="BH31" s="1">
        <v>54</v>
      </c>
      <c r="BI31" s="1">
        <v>0</v>
      </c>
      <c r="BJ31" s="1">
        <v>3</v>
      </c>
      <c r="BK31" s="1">
        <v>3</v>
      </c>
      <c r="BL31" s="1">
        <v>0</v>
      </c>
      <c r="BM31" s="1">
        <v>0</v>
      </c>
      <c r="BN31" s="1">
        <v>0</v>
      </c>
      <c r="BO31" s="1">
        <v>3</v>
      </c>
      <c r="BP31" s="1">
        <v>0</v>
      </c>
      <c r="BQ31" s="1">
        <v>0</v>
      </c>
      <c r="BR31" s="1">
        <v>1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9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1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1</v>
      </c>
      <c r="CP31" s="1">
        <v>0</v>
      </c>
      <c r="CQ31" s="1">
        <v>0</v>
      </c>
      <c r="CR31" s="1">
        <v>0</v>
      </c>
      <c r="CS31" s="1">
        <v>1</v>
      </c>
      <c r="CT31" s="1">
        <v>0</v>
      </c>
      <c r="CU31" s="1">
        <v>0</v>
      </c>
      <c r="CV31" s="1">
        <v>0</v>
      </c>
      <c r="CW31" s="1">
        <v>0</v>
      </c>
      <c r="CX31" s="1">
        <v>803</v>
      </c>
      <c r="CY31" s="1">
        <v>90</v>
      </c>
      <c r="CZ31" s="1">
        <v>4</v>
      </c>
      <c r="DA31" s="1">
        <v>868</v>
      </c>
      <c r="DB31" s="1">
        <v>1</v>
      </c>
      <c r="DC31" s="1">
        <v>0</v>
      </c>
      <c r="DD31" s="1">
        <v>2</v>
      </c>
      <c r="DE31" s="1">
        <v>0</v>
      </c>
      <c r="DF31" s="1">
        <v>6</v>
      </c>
      <c r="DG31" s="1">
        <v>64</v>
      </c>
      <c r="DH31" s="1">
        <v>0</v>
      </c>
      <c r="DI31" s="1">
        <v>9</v>
      </c>
      <c r="DJ31" s="1">
        <v>48</v>
      </c>
      <c r="DK31" s="1">
        <v>8</v>
      </c>
      <c r="DL31" s="1">
        <v>0</v>
      </c>
      <c r="DM31" s="1">
        <v>179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3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6112</v>
      </c>
      <c r="EN31" s="1">
        <v>0</v>
      </c>
      <c r="EO31" s="1">
        <v>3</v>
      </c>
      <c r="EP31" s="1">
        <v>458</v>
      </c>
      <c r="EQ31" s="1">
        <v>4</v>
      </c>
      <c r="ER31" s="1">
        <v>0</v>
      </c>
      <c r="ES31" s="1">
        <v>142</v>
      </c>
      <c r="ET31" s="1">
        <v>0</v>
      </c>
      <c r="EU31" s="1">
        <v>0</v>
      </c>
      <c r="EV31" s="1">
        <v>0</v>
      </c>
      <c r="EW31" s="1">
        <v>27</v>
      </c>
      <c r="EX31" s="1">
        <v>210</v>
      </c>
      <c r="EY31" s="1">
        <v>0</v>
      </c>
      <c r="EZ31" s="1">
        <v>0</v>
      </c>
      <c r="FA31" s="1">
        <v>0</v>
      </c>
      <c r="FB31" s="1">
        <v>0</v>
      </c>
      <c r="FC31" s="1">
        <v>46</v>
      </c>
      <c r="FD31" s="1">
        <v>250</v>
      </c>
      <c r="FE31" s="1">
        <v>0</v>
      </c>
      <c r="FF31" s="1">
        <v>10</v>
      </c>
      <c r="FG31" s="1">
        <v>22</v>
      </c>
      <c r="FH31" s="1">
        <v>0</v>
      </c>
      <c r="FI31" s="1">
        <v>0</v>
      </c>
      <c r="FJ31" s="1">
        <v>0</v>
      </c>
      <c r="FK31" s="1">
        <v>0</v>
      </c>
      <c r="FL31" s="1">
        <v>30</v>
      </c>
      <c r="FM31" s="1">
        <v>0</v>
      </c>
      <c r="FN31" s="1">
        <v>16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1</v>
      </c>
      <c r="FX31" s="1">
        <v>117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11903</v>
      </c>
      <c r="GF31" s="15">
        <v>14079243</v>
      </c>
      <c r="GG31" s="16">
        <v>15349</v>
      </c>
      <c r="GH31" s="29" t="s">
        <v>204</v>
      </c>
    </row>
    <row r="32" spans="1:190" ht="13.5" thickBot="1">
      <c r="A32" s="1">
        <v>32</v>
      </c>
      <c r="B32" s="1">
        <v>2</v>
      </c>
      <c r="C32" s="1">
        <f t="shared" si="0"/>
        <v>4</v>
      </c>
      <c r="D32" s="33" t="s">
        <v>201</v>
      </c>
      <c r="G32" s="37"/>
      <c r="H32" s="8" t="s">
        <v>190</v>
      </c>
      <c r="I32" s="20" t="s">
        <v>216</v>
      </c>
      <c r="J32" s="8" t="s">
        <v>192</v>
      </c>
      <c r="K32" s="1">
        <v>1346647</v>
      </c>
      <c r="L32" s="1">
        <v>11961828</v>
      </c>
      <c r="M32" s="1">
        <v>31722</v>
      </c>
      <c r="N32" s="1">
        <v>248643</v>
      </c>
      <c r="O32" s="1">
        <v>7753</v>
      </c>
      <c r="P32" s="1">
        <v>226</v>
      </c>
      <c r="Q32" s="1">
        <v>45378</v>
      </c>
      <c r="R32" s="1">
        <v>3417</v>
      </c>
      <c r="S32" s="1">
        <v>3119</v>
      </c>
      <c r="T32" s="1">
        <v>0</v>
      </c>
      <c r="U32" s="1">
        <v>203943</v>
      </c>
      <c r="V32" s="1">
        <v>71</v>
      </c>
      <c r="W32" s="1">
        <v>515</v>
      </c>
      <c r="X32" s="1">
        <v>79</v>
      </c>
      <c r="Y32" s="1">
        <v>290</v>
      </c>
      <c r="Z32" s="1">
        <v>433</v>
      </c>
      <c r="AA32" s="1">
        <v>599</v>
      </c>
      <c r="AB32" s="1">
        <v>130318</v>
      </c>
      <c r="AC32" s="1">
        <v>54193</v>
      </c>
      <c r="AD32" s="1">
        <v>1525</v>
      </c>
      <c r="AE32" s="1">
        <v>840569</v>
      </c>
      <c r="AF32" s="1">
        <v>5</v>
      </c>
      <c r="AG32" s="1">
        <v>3</v>
      </c>
      <c r="AH32" s="1">
        <v>3</v>
      </c>
      <c r="AI32" s="1">
        <v>0</v>
      </c>
      <c r="AJ32" s="1">
        <v>1330</v>
      </c>
      <c r="AK32" s="1">
        <v>151</v>
      </c>
      <c r="AL32" s="1">
        <v>3</v>
      </c>
      <c r="AM32" s="1">
        <v>20</v>
      </c>
      <c r="AN32" s="1">
        <v>884</v>
      </c>
      <c r="AO32" s="1">
        <v>0</v>
      </c>
      <c r="AP32" s="1">
        <v>0</v>
      </c>
      <c r="AQ32" s="1">
        <v>0</v>
      </c>
      <c r="AR32" s="1">
        <v>1</v>
      </c>
      <c r="AS32" s="1">
        <v>13</v>
      </c>
      <c r="AT32" s="1">
        <v>0</v>
      </c>
      <c r="AU32" s="1">
        <v>21</v>
      </c>
      <c r="AV32" s="1">
        <v>0</v>
      </c>
      <c r="AW32" s="1">
        <v>3</v>
      </c>
      <c r="AX32" s="1">
        <v>213</v>
      </c>
      <c r="AY32" s="1">
        <v>249</v>
      </c>
      <c r="AZ32" s="1">
        <v>7</v>
      </c>
      <c r="BA32" s="1">
        <v>109</v>
      </c>
      <c r="BB32" s="1">
        <v>6267</v>
      </c>
      <c r="BC32" s="1">
        <v>0</v>
      </c>
      <c r="BD32" s="1">
        <v>8</v>
      </c>
      <c r="BE32" s="1">
        <v>0</v>
      </c>
      <c r="BF32" s="1">
        <v>0</v>
      </c>
      <c r="BG32" s="1">
        <v>6848</v>
      </c>
      <c r="BH32" s="1">
        <v>38</v>
      </c>
      <c r="BI32" s="1">
        <v>1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5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1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75</v>
      </c>
      <c r="CY32" s="1">
        <v>14</v>
      </c>
      <c r="CZ32" s="1">
        <v>4</v>
      </c>
      <c r="DA32" s="1">
        <v>397</v>
      </c>
      <c r="DB32" s="1">
        <v>0</v>
      </c>
      <c r="DC32" s="1">
        <v>2</v>
      </c>
      <c r="DD32" s="1">
        <v>0</v>
      </c>
      <c r="DE32" s="1">
        <v>0</v>
      </c>
      <c r="DF32" s="1">
        <v>2</v>
      </c>
      <c r="DG32" s="1">
        <v>12</v>
      </c>
      <c r="DH32" s="1">
        <v>0</v>
      </c>
      <c r="DI32" s="1">
        <v>4</v>
      </c>
      <c r="DJ32" s="1">
        <v>3</v>
      </c>
      <c r="DK32" s="1">
        <v>2</v>
      </c>
      <c r="DL32" s="1">
        <v>0</v>
      </c>
      <c r="DM32" s="1">
        <v>52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4519</v>
      </c>
      <c r="EN32" s="1">
        <v>0</v>
      </c>
      <c r="EO32" s="1">
        <v>0</v>
      </c>
      <c r="EP32" s="1">
        <v>402</v>
      </c>
      <c r="EQ32" s="1">
        <v>0</v>
      </c>
      <c r="ER32" s="1">
        <v>0</v>
      </c>
      <c r="ES32" s="1">
        <v>42</v>
      </c>
      <c r="ET32" s="1">
        <v>1</v>
      </c>
      <c r="EU32" s="1">
        <v>0</v>
      </c>
      <c r="EV32" s="1">
        <v>0</v>
      </c>
      <c r="EW32" s="1">
        <v>8</v>
      </c>
      <c r="EX32" s="1">
        <v>89</v>
      </c>
      <c r="EY32" s="1">
        <v>1</v>
      </c>
      <c r="EZ32" s="1">
        <v>0</v>
      </c>
      <c r="FA32" s="1">
        <v>0</v>
      </c>
      <c r="FB32" s="1">
        <v>0</v>
      </c>
      <c r="FC32" s="1">
        <v>10</v>
      </c>
      <c r="FD32" s="1">
        <v>80</v>
      </c>
      <c r="FE32" s="1">
        <v>0</v>
      </c>
      <c r="FF32" s="1">
        <v>11</v>
      </c>
      <c r="FG32" s="1">
        <v>14</v>
      </c>
      <c r="FH32" s="1">
        <v>0</v>
      </c>
      <c r="FI32" s="1">
        <v>0</v>
      </c>
      <c r="FJ32" s="1">
        <v>0</v>
      </c>
      <c r="FK32" s="1">
        <v>0</v>
      </c>
      <c r="FL32" s="1">
        <v>68</v>
      </c>
      <c r="FM32" s="1">
        <v>0</v>
      </c>
      <c r="FN32" s="1">
        <v>7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106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12363</v>
      </c>
      <c r="GF32" s="15">
        <v>14915737</v>
      </c>
      <c r="GG32" s="16">
        <v>7858</v>
      </c>
      <c r="GH32" s="29" t="s">
        <v>204</v>
      </c>
    </row>
    <row r="33" spans="1:190" ht="13.5" thickBot="1">
      <c r="A33" s="1">
        <v>33</v>
      </c>
      <c r="B33" s="1">
        <v>3</v>
      </c>
      <c r="C33" s="1">
        <f t="shared" si="0"/>
        <v>4</v>
      </c>
      <c r="D33" s="33" t="s">
        <v>201</v>
      </c>
      <c r="G33" s="38"/>
      <c r="H33" s="8" t="s">
        <v>190</v>
      </c>
      <c r="I33" s="21" t="s">
        <v>217</v>
      </c>
      <c r="J33" s="8" t="s">
        <v>193</v>
      </c>
      <c r="K33" s="1">
        <v>2677166</v>
      </c>
      <c r="L33" s="1">
        <v>23218860</v>
      </c>
      <c r="M33" s="1">
        <v>75842</v>
      </c>
      <c r="N33" s="1">
        <v>476435</v>
      </c>
      <c r="O33" s="1">
        <v>16091</v>
      </c>
      <c r="P33" s="1">
        <v>986</v>
      </c>
      <c r="Q33" s="1">
        <v>92078</v>
      </c>
      <c r="R33" s="1">
        <v>9129</v>
      </c>
      <c r="S33" s="1">
        <v>6795</v>
      </c>
      <c r="T33" s="1">
        <v>2</v>
      </c>
      <c r="U33" s="1">
        <v>393924</v>
      </c>
      <c r="V33" s="1">
        <v>127</v>
      </c>
      <c r="W33" s="1">
        <v>965</v>
      </c>
      <c r="X33" s="1">
        <v>162</v>
      </c>
      <c r="Y33" s="1">
        <v>593</v>
      </c>
      <c r="Z33" s="1">
        <v>616</v>
      </c>
      <c r="AA33" s="1">
        <v>1530</v>
      </c>
      <c r="AB33" s="1">
        <v>257794</v>
      </c>
      <c r="AC33" s="1">
        <v>104666</v>
      </c>
      <c r="AD33" s="1">
        <v>3023</v>
      </c>
      <c r="AE33" s="1">
        <v>1574391</v>
      </c>
      <c r="AF33" s="1">
        <v>20</v>
      </c>
      <c r="AG33" s="1">
        <v>12</v>
      </c>
      <c r="AH33" s="1">
        <v>5</v>
      </c>
      <c r="AI33" s="1">
        <v>0</v>
      </c>
      <c r="AJ33" s="1">
        <v>2341</v>
      </c>
      <c r="AK33" s="1">
        <v>283</v>
      </c>
      <c r="AL33" s="1">
        <v>3</v>
      </c>
      <c r="AM33" s="1">
        <v>60</v>
      </c>
      <c r="AN33" s="1">
        <v>2011</v>
      </c>
      <c r="AO33" s="1">
        <v>0</v>
      </c>
      <c r="AP33" s="1">
        <v>0</v>
      </c>
      <c r="AQ33" s="1">
        <v>1</v>
      </c>
      <c r="AR33" s="1">
        <v>2</v>
      </c>
      <c r="AS33" s="1">
        <v>42</v>
      </c>
      <c r="AT33" s="1">
        <v>36</v>
      </c>
      <c r="AU33" s="1">
        <v>91</v>
      </c>
      <c r="AV33" s="1">
        <v>0</v>
      </c>
      <c r="AW33" s="1">
        <v>122</v>
      </c>
      <c r="AX33" s="1">
        <v>1171</v>
      </c>
      <c r="AY33" s="1">
        <v>869</v>
      </c>
      <c r="AZ33" s="1">
        <v>14</v>
      </c>
      <c r="BA33" s="1">
        <v>905</v>
      </c>
      <c r="BB33" s="1">
        <v>22281</v>
      </c>
      <c r="BC33" s="1">
        <v>0</v>
      </c>
      <c r="BD33" s="1">
        <v>114</v>
      </c>
      <c r="BE33" s="1">
        <v>3</v>
      </c>
      <c r="BF33" s="1">
        <v>1</v>
      </c>
      <c r="BG33" s="1">
        <v>13578</v>
      </c>
      <c r="BH33" s="1">
        <v>92</v>
      </c>
      <c r="BI33" s="1">
        <v>1</v>
      </c>
      <c r="BJ33" s="1">
        <v>3</v>
      </c>
      <c r="BK33" s="1">
        <v>3</v>
      </c>
      <c r="BL33" s="1">
        <v>0</v>
      </c>
      <c r="BM33" s="1">
        <v>0</v>
      </c>
      <c r="BN33" s="1">
        <v>0</v>
      </c>
      <c r="BO33" s="1">
        <v>3</v>
      </c>
      <c r="BP33" s="1">
        <v>0</v>
      </c>
      <c r="BQ33" s="1">
        <v>0</v>
      </c>
      <c r="BR33" s="1">
        <v>1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14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1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1</v>
      </c>
      <c r="CO33" s="1">
        <v>1</v>
      </c>
      <c r="CP33" s="1">
        <v>0</v>
      </c>
      <c r="CQ33" s="1">
        <v>0</v>
      </c>
      <c r="CR33" s="1">
        <v>0</v>
      </c>
      <c r="CS33" s="1">
        <v>1</v>
      </c>
      <c r="CT33" s="1">
        <v>0</v>
      </c>
      <c r="CU33" s="1">
        <v>0</v>
      </c>
      <c r="CV33" s="1">
        <v>0</v>
      </c>
      <c r="CW33" s="1">
        <v>0</v>
      </c>
      <c r="CX33" s="1">
        <v>878</v>
      </c>
      <c r="CY33" s="1">
        <v>104</v>
      </c>
      <c r="CZ33" s="1">
        <v>8</v>
      </c>
      <c r="DA33" s="1">
        <v>1265</v>
      </c>
      <c r="DB33" s="1">
        <v>1</v>
      </c>
      <c r="DC33" s="1">
        <v>2</v>
      </c>
      <c r="DD33" s="1">
        <v>2</v>
      </c>
      <c r="DE33" s="1">
        <v>0</v>
      </c>
      <c r="DF33" s="1">
        <v>8</v>
      </c>
      <c r="DG33" s="1">
        <v>76</v>
      </c>
      <c r="DH33" s="1">
        <v>0</v>
      </c>
      <c r="DI33" s="1">
        <v>13</v>
      </c>
      <c r="DJ33" s="1">
        <v>51</v>
      </c>
      <c r="DK33" s="1">
        <v>10</v>
      </c>
      <c r="DL33" s="1">
        <v>0</v>
      </c>
      <c r="DM33" s="1">
        <v>231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3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10631</v>
      </c>
      <c r="EN33" s="1">
        <v>0</v>
      </c>
      <c r="EO33" s="1">
        <v>3</v>
      </c>
      <c r="EP33" s="1">
        <v>860</v>
      </c>
      <c r="EQ33" s="1">
        <v>4</v>
      </c>
      <c r="ER33" s="1">
        <v>0</v>
      </c>
      <c r="ES33" s="1">
        <v>184</v>
      </c>
      <c r="ET33" s="1">
        <v>1</v>
      </c>
      <c r="EU33" s="1">
        <v>0</v>
      </c>
      <c r="EV33" s="1">
        <v>0</v>
      </c>
      <c r="EW33" s="1">
        <v>35</v>
      </c>
      <c r="EX33" s="1">
        <v>299</v>
      </c>
      <c r="EY33" s="1">
        <v>1</v>
      </c>
      <c r="EZ33" s="1">
        <v>0</v>
      </c>
      <c r="FA33" s="1">
        <v>0</v>
      </c>
      <c r="FB33" s="1">
        <v>0</v>
      </c>
      <c r="FC33" s="1">
        <v>56</v>
      </c>
      <c r="FD33" s="1">
        <v>330</v>
      </c>
      <c r="FE33" s="1">
        <v>0</v>
      </c>
      <c r="FF33" s="1">
        <v>21</v>
      </c>
      <c r="FG33" s="1">
        <v>36</v>
      </c>
      <c r="FH33" s="1">
        <v>0</v>
      </c>
      <c r="FI33" s="1">
        <v>0</v>
      </c>
      <c r="FJ33" s="1">
        <v>0</v>
      </c>
      <c r="FK33" s="1">
        <v>0</v>
      </c>
      <c r="FL33" s="1">
        <v>98</v>
      </c>
      <c r="FM33" s="1">
        <v>0</v>
      </c>
      <c r="FN33" s="1">
        <v>23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1</v>
      </c>
      <c r="FX33" s="1">
        <v>223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24266</v>
      </c>
      <c r="GF33" s="15">
        <v>28994980</v>
      </c>
      <c r="GG33" s="16">
        <v>23207</v>
      </c>
      <c r="GH33" s="29" t="s">
        <v>204</v>
      </c>
    </row>
    <row r="34" spans="1:190" ht="13.5" thickBot="1">
      <c r="A34" s="1">
        <v>34</v>
      </c>
      <c r="B34" s="1">
        <v>4</v>
      </c>
      <c r="C34" s="1">
        <f t="shared" si="0"/>
        <v>4</v>
      </c>
      <c r="D34" s="33" t="s">
        <v>201</v>
      </c>
      <c r="G34" s="39" t="s">
        <v>199</v>
      </c>
      <c r="H34" s="8" t="s">
        <v>194</v>
      </c>
      <c r="I34" s="19" t="s">
        <v>215</v>
      </c>
      <c r="J34" s="8" t="s">
        <v>191</v>
      </c>
      <c r="K34" s="1">
        <v>675952</v>
      </c>
      <c r="L34" s="1">
        <v>1254910</v>
      </c>
      <c r="M34" s="1">
        <v>24146</v>
      </c>
      <c r="N34" s="1">
        <v>44763</v>
      </c>
      <c r="O34" s="1">
        <v>2110</v>
      </c>
      <c r="P34" s="1">
        <v>374</v>
      </c>
      <c r="Q34" s="1">
        <v>2248</v>
      </c>
      <c r="R34" s="1">
        <v>4343</v>
      </c>
      <c r="S34" s="1">
        <v>2708</v>
      </c>
      <c r="T34" s="1">
        <v>2</v>
      </c>
      <c r="U34" s="1">
        <v>16123</v>
      </c>
      <c r="V34" s="1">
        <v>44</v>
      </c>
      <c r="W34" s="1">
        <v>49</v>
      </c>
      <c r="X34" s="1">
        <v>19</v>
      </c>
      <c r="Y34" s="1">
        <v>260</v>
      </c>
      <c r="Z34" s="1">
        <v>87</v>
      </c>
      <c r="AA34" s="1">
        <v>385</v>
      </c>
      <c r="AB34" s="1">
        <v>6505</v>
      </c>
      <c r="AC34" s="1">
        <v>5109</v>
      </c>
      <c r="AD34" s="1">
        <v>26</v>
      </c>
      <c r="AE34" s="1">
        <v>563667</v>
      </c>
      <c r="AF34" s="1">
        <v>14</v>
      </c>
      <c r="AG34" s="1">
        <v>9</v>
      </c>
      <c r="AH34" s="1">
        <v>2</v>
      </c>
      <c r="AI34" s="1">
        <v>0</v>
      </c>
      <c r="AJ34" s="1">
        <v>950</v>
      </c>
      <c r="AK34" s="1">
        <v>95</v>
      </c>
      <c r="AL34" s="1">
        <v>0</v>
      </c>
      <c r="AM34" s="1">
        <v>28</v>
      </c>
      <c r="AN34" s="1">
        <v>852</v>
      </c>
      <c r="AO34" s="1">
        <v>0</v>
      </c>
      <c r="AP34" s="1">
        <v>0</v>
      </c>
      <c r="AQ34" s="1">
        <v>0</v>
      </c>
      <c r="AR34" s="1">
        <v>1</v>
      </c>
      <c r="AS34" s="1">
        <v>24</v>
      </c>
      <c r="AT34" s="1">
        <v>32</v>
      </c>
      <c r="AU34" s="1">
        <v>48</v>
      </c>
      <c r="AV34" s="1">
        <v>0</v>
      </c>
      <c r="AW34" s="1">
        <v>96</v>
      </c>
      <c r="AX34" s="1">
        <v>858</v>
      </c>
      <c r="AY34" s="1">
        <v>359</v>
      </c>
      <c r="AZ34" s="1">
        <v>5</v>
      </c>
      <c r="BA34" s="1">
        <v>567</v>
      </c>
      <c r="BB34" s="1">
        <v>12155</v>
      </c>
      <c r="BC34" s="1">
        <v>0</v>
      </c>
      <c r="BD34" s="1">
        <v>82</v>
      </c>
      <c r="BE34" s="1">
        <v>3</v>
      </c>
      <c r="BF34" s="1">
        <v>0</v>
      </c>
      <c r="BG34" s="1">
        <v>1257</v>
      </c>
      <c r="BH34" s="1">
        <v>11</v>
      </c>
      <c r="BI34" s="1">
        <v>0</v>
      </c>
      <c r="BJ34" s="1">
        <v>2</v>
      </c>
      <c r="BK34" s="1">
        <v>2</v>
      </c>
      <c r="BL34" s="1">
        <v>0</v>
      </c>
      <c r="BM34" s="1">
        <v>0</v>
      </c>
      <c r="BN34" s="1">
        <v>0</v>
      </c>
      <c r="BO34" s="1">
        <v>2</v>
      </c>
      <c r="BP34" s="1">
        <v>0</v>
      </c>
      <c r="BQ34" s="1">
        <v>0</v>
      </c>
      <c r="BR34" s="1">
        <v>1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5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1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645</v>
      </c>
      <c r="CY34" s="1">
        <v>71</v>
      </c>
      <c r="CZ34" s="1">
        <v>4</v>
      </c>
      <c r="DA34" s="1">
        <v>759</v>
      </c>
      <c r="DB34" s="1">
        <v>1</v>
      </c>
      <c r="DC34" s="1">
        <v>0</v>
      </c>
      <c r="DD34" s="1">
        <v>2</v>
      </c>
      <c r="DE34" s="1">
        <v>0</v>
      </c>
      <c r="DF34" s="1">
        <v>6</v>
      </c>
      <c r="DG34" s="1">
        <v>40</v>
      </c>
      <c r="DH34" s="1">
        <v>0</v>
      </c>
      <c r="DI34" s="1">
        <v>6</v>
      </c>
      <c r="DJ34" s="1">
        <v>28</v>
      </c>
      <c r="DK34" s="1">
        <v>7</v>
      </c>
      <c r="DL34" s="1">
        <v>0</v>
      </c>
      <c r="DM34" s="1">
        <v>134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3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5515</v>
      </c>
      <c r="EN34" s="1">
        <v>0</v>
      </c>
      <c r="EO34" s="1">
        <v>3</v>
      </c>
      <c r="EP34" s="1">
        <v>455</v>
      </c>
      <c r="EQ34" s="1">
        <v>4</v>
      </c>
      <c r="ER34" s="1">
        <v>0</v>
      </c>
      <c r="ES34" s="1">
        <v>100</v>
      </c>
      <c r="ET34" s="1">
        <v>0</v>
      </c>
      <c r="EU34" s="1">
        <v>0</v>
      </c>
      <c r="EV34" s="1">
        <v>0</v>
      </c>
      <c r="EW34" s="1">
        <v>27</v>
      </c>
      <c r="EX34" s="1">
        <v>176</v>
      </c>
      <c r="EY34" s="1">
        <v>0</v>
      </c>
      <c r="EZ34" s="1">
        <v>0</v>
      </c>
      <c r="FA34" s="1">
        <v>0</v>
      </c>
      <c r="FB34" s="1">
        <v>0</v>
      </c>
      <c r="FC34" s="1">
        <v>29</v>
      </c>
      <c r="FD34" s="1">
        <v>183</v>
      </c>
      <c r="FE34" s="1">
        <v>0</v>
      </c>
      <c r="FF34" s="1">
        <v>9</v>
      </c>
      <c r="FG34" s="1">
        <v>18</v>
      </c>
      <c r="FH34" s="1">
        <v>0</v>
      </c>
      <c r="FI34" s="1">
        <v>0</v>
      </c>
      <c r="FJ34" s="1">
        <v>0</v>
      </c>
      <c r="FK34" s="1">
        <v>0</v>
      </c>
      <c r="FL34" s="1">
        <v>20</v>
      </c>
      <c r="FM34" s="1">
        <v>0</v>
      </c>
      <c r="FN34" s="1">
        <v>14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1</v>
      </c>
      <c r="FX34" s="1">
        <v>106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3694</v>
      </c>
      <c r="GF34" s="15">
        <v>2633348</v>
      </c>
      <c r="GG34" s="16">
        <v>9224</v>
      </c>
      <c r="GH34" s="29" t="s">
        <v>205</v>
      </c>
    </row>
    <row r="35" spans="1:190" ht="13.5" thickBot="1">
      <c r="A35" s="1">
        <v>35</v>
      </c>
      <c r="B35" s="1">
        <v>5</v>
      </c>
      <c r="C35" s="1">
        <f t="shared" si="0"/>
        <v>4</v>
      </c>
      <c r="D35" s="33" t="s">
        <v>201</v>
      </c>
      <c r="G35" s="40" t="s">
        <v>199</v>
      </c>
      <c r="H35" s="8" t="s">
        <v>194</v>
      </c>
      <c r="I35" s="20" t="s">
        <v>216</v>
      </c>
      <c r="J35" s="8" t="s">
        <v>192</v>
      </c>
      <c r="K35" s="1">
        <v>667737</v>
      </c>
      <c r="L35" s="1">
        <v>1281589</v>
      </c>
      <c r="M35" s="1">
        <v>13096</v>
      </c>
      <c r="N35" s="1">
        <v>53984</v>
      </c>
      <c r="O35" s="1">
        <v>1706</v>
      </c>
      <c r="P35" s="1">
        <v>125</v>
      </c>
      <c r="Q35" s="1">
        <v>1350</v>
      </c>
      <c r="R35" s="1">
        <v>2624</v>
      </c>
      <c r="S35" s="1">
        <v>2261</v>
      </c>
      <c r="T35" s="1">
        <v>0</v>
      </c>
      <c r="U35" s="1">
        <v>18130</v>
      </c>
      <c r="V35" s="1">
        <v>56</v>
      </c>
      <c r="W35" s="1">
        <v>84</v>
      </c>
      <c r="X35" s="1">
        <v>15</v>
      </c>
      <c r="Y35" s="1">
        <v>259</v>
      </c>
      <c r="Z35" s="1">
        <v>302</v>
      </c>
      <c r="AA35" s="1">
        <v>269</v>
      </c>
      <c r="AB35" s="1">
        <v>4907</v>
      </c>
      <c r="AC35" s="1">
        <v>5654</v>
      </c>
      <c r="AD35" s="1">
        <v>8</v>
      </c>
      <c r="AE35" s="1">
        <v>654948</v>
      </c>
      <c r="AF35" s="1">
        <v>5</v>
      </c>
      <c r="AG35" s="1">
        <v>3</v>
      </c>
      <c r="AH35" s="1">
        <v>3</v>
      </c>
      <c r="AI35" s="1">
        <v>0</v>
      </c>
      <c r="AJ35" s="1">
        <v>1264</v>
      </c>
      <c r="AK35" s="1">
        <v>89</v>
      </c>
      <c r="AL35" s="1">
        <v>3</v>
      </c>
      <c r="AM35" s="1">
        <v>11</v>
      </c>
      <c r="AN35" s="1">
        <v>650</v>
      </c>
      <c r="AO35" s="1">
        <v>0</v>
      </c>
      <c r="AP35" s="1">
        <v>0</v>
      </c>
      <c r="AQ35" s="1">
        <v>0</v>
      </c>
      <c r="AR35" s="1">
        <v>0</v>
      </c>
      <c r="AS35" s="1">
        <v>8</v>
      </c>
      <c r="AT35" s="1">
        <v>0</v>
      </c>
      <c r="AU35" s="1">
        <v>13</v>
      </c>
      <c r="AV35" s="1">
        <v>0</v>
      </c>
      <c r="AW35" s="1">
        <v>1</v>
      </c>
      <c r="AX35" s="1">
        <v>171</v>
      </c>
      <c r="AY35" s="1">
        <v>121</v>
      </c>
      <c r="AZ35" s="1">
        <v>4</v>
      </c>
      <c r="BA35" s="1">
        <v>71</v>
      </c>
      <c r="BB35" s="1">
        <v>4609</v>
      </c>
      <c r="BC35" s="1">
        <v>0</v>
      </c>
      <c r="BD35" s="1">
        <v>8</v>
      </c>
      <c r="BE35" s="1">
        <v>0</v>
      </c>
      <c r="BF35" s="1">
        <v>0</v>
      </c>
      <c r="BG35" s="1">
        <v>1283</v>
      </c>
      <c r="BH35" s="1">
        <v>8</v>
      </c>
      <c r="BI35" s="1">
        <v>1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3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1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60</v>
      </c>
      <c r="CY35" s="1">
        <v>13</v>
      </c>
      <c r="CZ35" s="1">
        <v>3</v>
      </c>
      <c r="DA35" s="1">
        <v>328</v>
      </c>
      <c r="DB35" s="1">
        <v>0</v>
      </c>
      <c r="DC35" s="1">
        <v>2</v>
      </c>
      <c r="DD35" s="1">
        <v>0</v>
      </c>
      <c r="DE35" s="1">
        <v>0</v>
      </c>
      <c r="DF35" s="1">
        <v>2</v>
      </c>
      <c r="DG35" s="1">
        <v>8</v>
      </c>
      <c r="DH35" s="1">
        <v>0</v>
      </c>
      <c r="DI35" s="1">
        <v>4</v>
      </c>
      <c r="DJ35" s="1">
        <v>2</v>
      </c>
      <c r="DK35" s="1">
        <v>2</v>
      </c>
      <c r="DL35" s="1">
        <v>0</v>
      </c>
      <c r="DM35" s="1">
        <v>52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4064</v>
      </c>
      <c r="EN35" s="1">
        <v>0</v>
      </c>
      <c r="EO35" s="1">
        <v>0</v>
      </c>
      <c r="EP35" s="1">
        <v>400</v>
      </c>
      <c r="EQ35" s="1">
        <v>0</v>
      </c>
      <c r="ER35" s="1">
        <v>0</v>
      </c>
      <c r="ES35" s="1">
        <v>26</v>
      </c>
      <c r="ET35" s="1">
        <v>0</v>
      </c>
      <c r="EU35" s="1">
        <v>0</v>
      </c>
      <c r="EV35" s="1">
        <v>0</v>
      </c>
      <c r="EW35" s="1">
        <v>8</v>
      </c>
      <c r="EX35" s="1">
        <v>77</v>
      </c>
      <c r="EY35" s="1">
        <v>1</v>
      </c>
      <c r="EZ35" s="1">
        <v>0</v>
      </c>
      <c r="FA35" s="1">
        <v>0</v>
      </c>
      <c r="FB35" s="1">
        <v>0</v>
      </c>
      <c r="FC35" s="1">
        <v>5</v>
      </c>
      <c r="FD35" s="1">
        <v>55</v>
      </c>
      <c r="FE35" s="1">
        <v>0</v>
      </c>
      <c r="FF35" s="1">
        <v>7</v>
      </c>
      <c r="FG35" s="1">
        <v>12</v>
      </c>
      <c r="FH35" s="1">
        <v>0</v>
      </c>
      <c r="FI35" s="1">
        <v>0</v>
      </c>
      <c r="FJ35" s="1">
        <v>0</v>
      </c>
      <c r="FK35" s="1">
        <v>0</v>
      </c>
      <c r="FL35" s="1">
        <v>54</v>
      </c>
      <c r="FM35" s="1">
        <v>0</v>
      </c>
      <c r="FN35" s="1">
        <v>4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97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3174</v>
      </c>
      <c r="GF35" s="15">
        <v>2725892</v>
      </c>
      <c r="GG35" s="16">
        <v>5089</v>
      </c>
      <c r="GH35" s="29" t="s">
        <v>205</v>
      </c>
    </row>
    <row r="36" spans="1:190" ht="13.5" thickBot="1">
      <c r="A36" s="1">
        <v>36</v>
      </c>
      <c r="B36" s="1">
        <v>6</v>
      </c>
      <c r="C36" s="1">
        <f t="shared" si="0"/>
        <v>4</v>
      </c>
      <c r="D36" s="33" t="s">
        <v>201</v>
      </c>
      <c r="G36" s="41" t="s">
        <v>199</v>
      </c>
      <c r="H36" s="8" t="s">
        <v>194</v>
      </c>
      <c r="I36" s="21" t="s">
        <v>217</v>
      </c>
      <c r="J36" s="8" t="s">
        <v>193</v>
      </c>
      <c r="K36" s="1">
        <v>1343689</v>
      </c>
      <c r="L36" s="1">
        <v>2536499</v>
      </c>
      <c r="M36" s="1">
        <v>37242</v>
      </c>
      <c r="N36" s="1">
        <v>98747</v>
      </c>
      <c r="O36" s="1">
        <v>3816</v>
      </c>
      <c r="P36" s="1">
        <v>499</v>
      </c>
      <c r="Q36" s="1">
        <v>3598</v>
      </c>
      <c r="R36" s="1">
        <v>6967</v>
      </c>
      <c r="S36" s="1">
        <v>4969</v>
      </c>
      <c r="T36" s="1">
        <v>2</v>
      </c>
      <c r="U36" s="1">
        <v>34253</v>
      </c>
      <c r="V36" s="1">
        <v>100</v>
      </c>
      <c r="W36" s="1">
        <v>133</v>
      </c>
      <c r="X36" s="1">
        <v>34</v>
      </c>
      <c r="Y36" s="1">
        <v>519</v>
      </c>
      <c r="Z36" s="1">
        <v>389</v>
      </c>
      <c r="AA36" s="1">
        <v>654</v>
      </c>
      <c r="AB36" s="1">
        <v>11412</v>
      </c>
      <c r="AC36" s="1">
        <v>10763</v>
      </c>
      <c r="AD36" s="1">
        <v>34</v>
      </c>
      <c r="AE36" s="1">
        <v>1218615</v>
      </c>
      <c r="AF36" s="1">
        <v>19</v>
      </c>
      <c r="AG36" s="1">
        <v>12</v>
      </c>
      <c r="AH36" s="1">
        <v>5</v>
      </c>
      <c r="AI36" s="1">
        <v>0</v>
      </c>
      <c r="AJ36" s="1">
        <v>2214</v>
      </c>
      <c r="AK36" s="1">
        <v>184</v>
      </c>
      <c r="AL36" s="1">
        <v>3</v>
      </c>
      <c r="AM36" s="1">
        <v>39</v>
      </c>
      <c r="AN36" s="1">
        <v>1502</v>
      </c>
      <c r="AO36" s="1">
        <v>0</v>
      </c>
      <c r="AP36" s="1">
        <v>0</v>
      </c>
      <c r="AQ36" s="1">
        <v>0</v>
      </c>
      <c r="AR36" s="1">
        <v>1</v>
      </c>
      <c r="AS36" s="1">
        <v>32</v>
      </c>
      <c r="AT36" s="1">
        <v>32</v>
      </c>
      <c r="AU36" s="1">
        <v>61</v>
      </c>
      <c r="AV36" s="1">
        <v>0</v>
      </c>
      <c r="AW36" s="1">
        <v>97</v>
      </c>
      <c r="AX36" s="1">
        <v>1029</v>
      </c>
      <c r="AY36" s="1">
        <v>480</v>
      </c>
      <c r="AZ36" s="1">
        <v>9</v>
      </c>
      <c r="BA36" s="1">
        <v>638</v>
      </c>
      <c r="BB36" s="1">
        <v>16764</v>
      </c>
      <c r="BC36" s="1">
        <v>0</v>
      </c>
      <c r="BD36" s="1">
        <v>90</v>
      </c>
      <c r="BE36" s="1">
        <v>3</v>
      </c>
      <c r="BF36" s="1">
        <v>0</v>
      </c>
      <c r="BG36" s="1">
        <v>2540</v>
      </c>
      <c r="BH36" s="1">
        <v>19</v>
      </c>
      <c r="BI36" s="1">
        <v>1</v>
      </c>
      <c r="BJ36" s="1">
        <v>2</v>
      </c>
      <c r="BK36" s="1">
        <v>2</v>
      </c>
      <c r="BL36" s="1">
        <v>0</v>
      </c>
      <c r="BM36" s="1">
        <v>0</v>
      </c>
      <c r="BN36" s="1">
        <v>0</v>
      </c>
      <c r="BO36" s="1">
        <v>2</v>
      </c>
      <c r="BP36" s="1">
        <v>0</v>
      </c>
      <c r="BQ36" s="1">
        <v>0</v>
      </c>
      <c r="BR36" s="1">
        <v>1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8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1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1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705</v>
      </c>
      <c r="CY36" s="1">
        <v>84</v>
      </c>
      <c r="CZ36" s="1">
        <v>7</v>
      </c>
      <c r="DA36" s="1">
        <v>1087</v>
      </c>
      <c r="DB36" s="1">
        <v>1</v>
      </c>
      <c r="DC36" s="1">
        <v>2</v>
      </c>
      <c r="DD36" s="1">
        <v>2</v>
      </c>
      <c r="DE36" s="1">
        <v>0</v>
      </c>
      <c r="DF36" s="1">
        <v>8</v>
      </c>
      <c r="DG36" s="1">
        <v>48</v>
      </c>
      <c r="DH36" s="1">
        <v>0</v>
      </c>
      <c r="DI36" s="1">
        <v>10</v>
      </c>
      <c r="DJ36" s="1">
        <v>30</v>
      </c>
      <c r="DK36" s="1">
        <v>9</v>
      </c>
      <c r="DL36" s="1">
        <v>0</v>
      </c>
      <c r="DM36" s="1">
        <v>186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3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9579</v>
      </c>
      <c r="EN36" s="1">
        <v>0</v>
      </c>
      <c r="EO36" s="1">
        <v>3</v>
      </c>
      <c r="EP36" s="1">
        <v>855</v>
      </c>
      <c r="EQ36" s="1">
        <v>4</v>
      </c>
      <c r="ER36" s="1">
        <v>0</v>
      </c>
      <c r="ES36" s="1">
        <v>126</v>
      </c>
      <c r="ET36" s="1">
        <v>0</v>
      </c>
      <c r="EU36" s="1">
        <v>0</v>
      </c>
      <c r="EV36" s="1">
        <v>0</v>
      </c>
      <c r="EW36" s="1">
        <v>35</v>
      </c>
      <c r="EX36" s="1">
        <v>253</v>
      </c>
      <c r="EY36" s="1">
        <v>1</v>
      </c>
      <c r="EZ36" s="1">
        <v>0</v>
      </c>
      <c r="FA36" s="1">
        <v>0</v>
      </c>
      <c r="FB36" s="1">
        <v>0</v>
      </c>
      <c r="FC36" s="1">
        <v>34</v>
      </c>
      <c r="FD36" s="1">
        <v>238</v>
      </c>
      <c r="FE36" s="1">
        <v>0</v>
      </c>
      <c r="FF36" s="1">
        <v>16</v>
      </c>
      <c r="FG36" s="1">
        <v>30</v>
      </c>
      <c r="FH36" s="1">
        <v>0</v>
      </c>
      <c r="FI36" s="1">
        <v>0</v>
      </c>
      <c r="FJ36" s="1">
        <v>0</v>
      </c>
      <c r="FK36" s="1">
        <v>0</v>
      </c>
      <c r="FL36" s="1">
        <v>74</v>
      </c>
      <c r="FM36" s="1">
        <v>0</v>
      </c>
      <c r="FN36" s="1">
        <v>18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1</v>
      </c>
      <c r="FX36" s="1">
        <v>203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6868</v>
      </c>
      <c r="GF36" s="15">
        <v>5359240</v>
      </c>
      <c r="GG36" s="16">
        <v>14313</v>
      </c>
      <c r="GH36" s="29" t="s">
        <v>205</v>
      </c>
    </row>
    <row r="37" spans="1:190" ht="13.5" thickBot="1">
      <c r="A37" s="1">
        <v>37</v>
      </c>
      <c r="B37" s="1">
        <v>7</v>
      </c>
      <c r="C37" s="1">
        <f t="shared" si="0"/>
        <v>4</v>
      </c>
      <c r="D37" s="33" t="s">
        <v>201</v>
      </c>
      <c r="G37" s="42" t="s">
        <v>198</v>
      </c>
      <c r="H37" s="8" t="s">
        <v>195</v>
      </c>
      <c r="I37" s="19" t="s">
        <v>215</v>
      </c>
      <c r="J37" s="8" t="s">
        <v>191</v>
      </c>
      <c r="K37" s="1">
        <v>654567</v>
      </c>
      <c r="L37" s="1">
        <v>10002122</v>
      </c>
      <c r="M37" s="1">
        <v>19974</v>
      </c>
      <c r="N37" s="1">
        <v>183029</v>
      </c>
      <c r="O37" s="1">
        <v>6228</v>
      </c>
      <c r="P37" s="1">
        <v>386</v>
      </c>
      <c r="Q37" s="1">
        <v>44452</v>
      </c>
      <c r="R37" s="1">
        <v>1369</v>
      </c>
      <c r="S37" s="1">
        <v>968</v>
      </c>
      <c r="T37" s="1">
        <v>0</v>
      </c>
      <c r="U37" s="1">
        <v>173858</v>
      </c>
      <c r="V37" s="1">
        <v>12</v>
      </c>
      <c r="W37" s="1">
        <v>401</v>
      </c>
      <c r="X37" s="1">
        <v>64</v>
      </c>
      <c r="Y37" s="1">
        <v>43</v>
      </c>
      <c r="Z37" s="1">
        <v>96</v>
      </c>
      <c r="AA37" s="1">
        <v>546</v>
      </c>
      <c r="AB37" s="1">
        <v>120971</v>
      </c>
      <c r="AC37" s="1">
        <v>45364</v>
      </c>
      <c r="AD37" s="1">
        <v>1472</v>
      </c>
      <c r="AE37" s="1">
        <v>170155</v>
      </c>
      <c r="AF37" s="1">
        <v>1</v>
      </c>
      <c r="AG37" s="1">
        <v>0</v>
      </c>
      <c r="AH37" s="1">
        <v>0</v>
      </c>
      <c r="AI37" s="1">
        <v>0</v>
      </c>
      <c r="AJ37" s="1">
        <v>61</v>
      </c>
      <c r="AK37" s="1">
        <v>37</v>
      </c>
      <c r="AL37" s="1">
        <v>0</v>
      </c>
      <c r="AM37" s="1">
        <v>12</v>
      </c>
      <c r="AN37" s="1">
        <v>275</v>
      </c>
      <c r="AO37" s="1">
        <v>0</v>
      </c>
      <c r="AP37" s="1">
        <v>0</v>
      </c>
      <c r="AQ37" s="1">
        <v>1</v>
      </c>
      <c r="AR37" s="1">
        <v>0</v>
      </c>
      <c r="AS37" s="1">
        <v>5</v>
      </c>
      <c r="AT37" s="1">
        <v>4</v>
      </c>
      <c r="AU37" s="1">
        <v>22</v>
      </c>
      <c r="AV37" s="1">
        <v>0</v>
      </c>
      <c r="AW37" s="1">
        <v>23</v>
      </c>
      <c r="AX37" s="1">
        <v>100</v>
      </c>
      <c r="AY37" s="1">
        <v>261</v>
      </c>
      <c r="AZ37" s="1">
        <v>2</v>
      </c>
      <c r="BA37" s="1">
        <v>229</v>
      </c>
      <c r="BB37" s="1">
        <v>3859</v>
      </c>
      <c r="BC37" s="1">
        <v>0</v>
      </c>
      <c r="BD37" s="1">
        <v>24</v>
      </c>
      <c r="BE37" s="1">
        <v>0</v>
      </c>
      <c r="BF37" s="1">
        <v>1</v>
      </c>
      <c r="BG37" s="1">
        <v>5473</v>
      </c>
      <c r="BH37" s="1">
        <v>43</v>
      </c>
      <c r="BI37" s="1">
        <v>0</v>
      </c>
      <c r="BJ37" s="1">
        <v>1</v>
      </c>
      <c r="BK37" s="1">
        <v>1</v>
      </c>
      <c r="BL37" s="1">
        <v>0</v>
      </c>
      <c r="BM37" s="1">
        <v>0</v>
      </c>
      <c r="BN37" s="1">
        <v>0</v>
      </c>
      <c r="BO37" s="1">
        <v>1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4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1</v>
      </c>
      <c r="CP37" s="1">
        <v>0</v>
      </c>
      <c r="CQ37" s="1">
        <v>0</v>
      </c>
      <c r="CR37" s="1">
        <v>0</v>
      </c>
      <c r="CS37" s="1">
        <v>1</v>
      </c>
      <c r="CT37" s="1">
        <v>0</v>
      </c>
      <c r="CU37" s="1">
        <v>0</v>
      </c>
      <c r="CV37" s="1">
        <v>0</v>
      </c>
      <c r="CW37" s="1">
        <v>0</v>
      </c>
      <c r="CX37" s="1">
        <v>158</v>
      </c>
      <c r="CY37" s="1">
        <v>19</v>
      </c>
      <c r="CZ37" s="1">
        <v>0</v>
      </c>
      <c r="DA37" s="1">
        <v>109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24</v>
      </c>
      <c r="DH37" s="1">
        <v>0</v>
      </c>
      <c r="DI37" s="1">
        <v>3</v>
      </c>
      <c r="DJ37" s="1">
        <v>20</v>
      </c>
      <c r="DK37" s="1">
        <v>1</v>
      </c>
      <c r="DL37" s="1">
        <v>0</v>
      </c>
      <c r="DM37" s="1">
        <v>45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597</v>
      </c>
      <c r="EN37" s="1">
        <v>0</v>
      </c>
      <c r="EO37" s="1">
        <v>0</v>
      </c>
      <c r="EP37" s="1">
        <v>3</v>
      </c>
      <c r="EQ37" s="1">
        <v>0</v>
      </c>
      <c r="ER37" s="1">
        <v>0</v>
      </c>
      <c r="ES37" s="1">
        <v>42</v>
      </c>
      <c r="ET37" s="1">
        <v>0</v>
      </c>
      <c r="EU37" s="1">
        <v>0</v>
      </c>
      <c r="EV37" s="1">
        <v>0</v>
      </c>
      <c r="EW37" s="1">
        <v>0</v>
      </c>
      <c r="EX37" s="1">
        <v>34</v>
      </c>
      <c r="EY37" s="1">
        <v>0</v>
      </c>
      <c r="EZ37" s="1">
        <v>0</v>
      </c>
      <c r="FA37" s="1">
        <v>0</v>
      </c>
      <c r="FB37" s="1">
        <v>0</v>
      </c>
      <c r="FC37" s="1">
        <v>17</v>
      </c>
      <c r="FD37" s="1">
        <v>67</v>
      </c>
      <c r="FE37" s="1">
        <v>0</v>
      </c>
      <c r="FF37" s="1">
        <v>1</v>
      </c>
      <c r="FG37" s="1">
        <v>4</v>
      </c>
      <c r="FH37" s="1">
        <v>0</v>
      </c>
      <c r="FI37" s="1">
        <v>0</v>
      </c>
      <c r="FJ37" s="1">
        <v>0</v>
      </c>
      <c r="FK37" s="1">
        <v>0</v>
      </c>
      <c r="FL37" s="1">
        <v>10</v>
      </c>
      <c r="FM37" s="1">
        <v>0</v>
      </c>
      <c r="FN37" s="1">
        <v>2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11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8209</v>
      </c>
      <c r="GF37" s="15">
        <v>11445895</v>
      </c>
      <c r="GG37" s="16">
        <v>6125</v>
      </c>
      <c r="GH37" s="29" t="s">
        <v>206</v>
      </c>
    </row>
    <row r="38" spans="1:190" ht="13.5" thickBot="1">
      <c r="A38" s="1">
        <v>38</v>
      </c>
      <c r="B38" s="1">
        <v>8</v>
      </c>
      <c r="C38" s="1">
        <f t="shared" si="0"/>
        <v>4</v>
      </c>
      <c r="D38" s="33" t="s">
        <v>201</v>
      </c>
      <c r="G38" s="43" t="s">
        <v>198</v>
      </c>
      <c r="H38" s="8" t="s">
        <v>195</v>
      </c>
      <c r="I38" s="20" t="s">
        <v>216</v>
      </c>
      <c r="J38" s="8" t="s">
        <v>192</v>
      </c>
      <c r="K38" s="1">
        <v>678910</v>
      </c>
      <c r="L38" s="1">
        <v>10680239</v>
      </c>
      <c r="M38" s="1">
        <v>18626</v>
      </c>
      <c r="N38" s="1">
        <v>194659</v>
      </c>
      <c r="O38" s="1">
        <v>6047</v>
      </c>
      <c r="P38" s="1">
        <v>101</v>
      </c>
      <c r="Q38" s="1">
        <v>44028</v>
      </c>
      <c r="R38" s="1">
        <v>793</v>
      </c>
      <c r="S38" s="1">
        <v>858</v>
      </c>
      <c r="T38" s="1">
        <v>0</v>
      </c>
      <c r="U38" s="1">
        <v>185813</v>
      </c>
      <c r="V38" s="1">
        <v>15</v>
      </c>
      <c r="W38" s="1">
        <v>431</v>
      </c>
      <c r="X38" s="1">
        <v>64</v>
      </c>
      <c r="Y38" s="1">
        <v>31</v>
      </c>
      <c r="Z38" s="1">
        <v>131</v>
      </c>
      <c r="AA38" s="1">
        <v>330</v>
      </c>
      <c r="AB38" s="1">
        <v>125411</v>
      </c>
      <c r="AC38" s="1">
        <v>48539</v>
      </c>
      <c r="AD38" s="1">
        <v>1517</v>
      </c>
      <c r="AE38" s="1">
        <v>185621</v>
      </c>
      <c r="AF38" s="1">
        <v>0</v>
      </c>
      <c r="AG38" s="1">
        <v>0</v>
      </c>
      <c r="AH38" s="1">
        <v>0</v>
      </c>
      <c r="AI38" s="1">
        <v>0</v>
      </c>
      <c r="AJ38" s="1">
        <v>66</v>
      </c>
      <c r="AK38" s="1">
        <v>62</v>
      </c>
      <c r="AL38" s="1">
        <v>0</v>
      </c>
      <c r="AM38" s="1">
        <v>9</v>
      </c>
      <c r="AN38" s="1">
        <v>234</v>
      </c>
      <c r="AO38" s="1">
        <v>0</v>
      </c>
      <c r="AP38" s="1">
        <v>0</v>
      </c>
      <c r="AQ38" s="1">
        <v>0</v>
      </c>
      <c r="AR38" s="1">
        <v>1</v>
      </c>
      <c r="AS38" s="1">
        <v>5</v>
      </c>
      <c r="AT38" s="1">
        <v>0</v>
      </c>
      <c r="AU38" s="1">
        <v>8</v>
      </c>
      <c r="AV38" s="1">
        <v>0</v>
      </c>
      <c r="AW38" s="1">
        <v>2</v>
      </c>
      <c r="AX38" s="1">
        <v>42</v>
      </c>
      <c r="AY38" s="1">
        <v>128</v>
      </c>
      <c r="AZ38" s="1">
        <v>3</v>
      </c>
      <c r="BA38" s="1">
        <v>38</v>
      </c>
      <c r="BB38" s="1">
        <v>1658</v>
      </c>
      <c r="BC38" s="1">
        <v>0</v>
      </c>
      <c r="BD38" s="1">
        <v>0</v>
      </c>
      <c r="BE38" s="1">
        <v>0</v>
      </c>
      <c r="BF38" s="1">
        <v>0</v>
      </c>
      <c r="BG38" s="1">
        <v>5565</v>
      </c>
      <c r="BH38" s="1">
        <v>30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2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15</v>
      </c>
      <c r="CY38" s="1">
        <v>1</v>
      </c>
      <c r="CZ38" s="1">
        <v>1</v>
      </c>
      <c r="DA38" s="1">
        <v>69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4</v>
      </c>
      <c r="DH38" s="1">
        <v>0</v>
      </c>
      <c r="DI38" s="1">
        <v>0</v>
      </c>
      <c r="DJ38" s="1">
        <v>1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455</v>
      </c>
      <c r="EN38" s="1">
        <v>0</v>
      </c>
      <c r="EO38" s="1">
        <v>0</v>
      </c>
      <c r="EP38" s="1">
        <v>2</v>
      </c>
      <c r="EQ38" s="1">
        <v>0</v>
      </c>
      <c r="ER38" s="1">
        <v>0</v>
      </c>
      <c r="ES38" s="1">
        <v>16</v>
      </c>
      <c r="ET38" s="1">
        <v>1</v>
      </c>
      <c r="EU38" s="1">
        <v>0</v>
      </c>
      <c r="EV38" s="1">
        <v>0</v>
      </c>
      <c r="EW38" s="1">
        <v>0</v>
      </c>
      <c r="EX38" s="1">
        <v>12</v>
      </c>
      <c r="EY38" s="1">
        <v>0</v>
      </c>
      <c r="EZ38" s="1">
        <v>0</v>
      </c>
      <c r="FA38" s="1">
        <v>0</v>
      </c>
      <c r="FB38" s="1">
        <v>0</v>
      </c>
      <c r="FC38" s="1">
        <v>5</v>
      </c>
      <c r="FD38" s="1">
        <v>25</v>
      </c>
      <c r="FE38" s="1">
        <v>0</v>
      </c>
      <c r="FF38" s="1">
        <v>4</v>
      </c>
      <c r="FG38" s="1">
        <v>2</v>
      </c>
      <c r="FH38" s="1">
        <v>0</v>
      </c>
      <c r="FI38" s="1">
        <v>0</v>
      </c>
      <c r="FJ38" s="1">
        <v>0</v>
      </c>
      <c r="FK38" s="1">
        <v>0</v>
      </c>
      <c r="FL38" s="1">
        <v>14</v>
      </c>
      <c r="FM38" s="1">
        <v>0</v>
      </c>
      <c r="FN38" s="1">
        <v>3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9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9189</v>
      </c>
      <c r="GF38" s="15">
        <v>12189845</v>
      </c>
      <c r="GG38" s="16">
        <v>2769</v>
      </c>
      <c r="GH38" s="29" t="s">
        <v>206</v>
      </c>
    </row>
    <row r="39" spans="1:190" ht="13.5" thickBot="1">
      <c r="A39" s="1">
        <v>39</v>
      </c>
      <c r="B39" s="1">
        <v>9</v>
      </c>
      <c r="C39" s="1">
        <f t="shared" si="0"/>
        <v>4</v>
      </c>
      <c r="D39" s="34" t="s">
        <v>201</v>
      </c>
      <c r="G39" s="44" t="s">
        <v>198</v>
      </c>
      <c r="H39" s="8" t="s">
        <v>195</v>
      </c>
      <c r="I39" s="21" t="s">
        <v>217</v>
      </c>
      <c r="J39" s="8" t="s">
        <v>193</v>
      </c>
      <c r="K39" s="1">
        <v>1333477</v>
      </c>
      <c r="L39" s="1">
        <v>20682361</v>
      </c>
      <c r="M39" s="1">
        <v>38600</v>
      </c>
      <c r="N39" s="1">
        <v>377688</v>
      </c>
      <c r="O39" s="1">
        <v>12275</v>
      </c>
      <c r="P39" s="1">
        <v>487</v>
      </c>
      <c r="Q39" s="1">
        <v>88480</v>
      </c>
      <c r="R39" s="1">
        <v>2162</v>
      </c>
      <c r="S39" s="1">
        <v>1826</v>
      </c>
      <c r="T39" s="1">
        <v>0</v>
      </c>
      <c r="U39" s="1">
        <v>359671</v>
      </c>
      <c r="V39" s="1">
        <v>27</v>
      </c>
      <c r="W39" s="1">
        <v>832</v>
      </c>
      <c r="X39" s="1">
        <v>128</v>
      </c>
      <c r="Y39" s="1">
        <v>74</v>
      </c>
      <c r="Z39" s="1">
        <v>227</v>
      </c>
      <c r="AA39" s="1">
        <v>876</v>
      </c>
      <c r="AB39" s="1">
        <v>246382</v>
      </c>
      <c r="AC39" s="1">
        <v>93903</v>
      </c>
      <c r="AD39" s="1">
        <v>2989</v>
      </c>
      <c r="AE39" s="1">
        <v>355776</v>
      </c>
      <c r="AF39" s="1">
        <v>1</v>
      </c>
      <c r="AG39" s="1">
        <v>0</v>
      </c>
      <c r="AH39" s="1">
        <v>0</v>
      </c>
      <c r="AI39" s="1">
        <v>0</v>
      </c>
      <c r="AJ39" s="1">
        <v>127</v>
      </c>
      <c r="AK39" s="1">
        <v>99</v>
      </c>
      <c r="AL39" s="1">
        <v>0</v>
      </c>
      <c r="AM39" s="1">
        <v>21</v>
      </c>
      <c r="AN39" s="1">
        <v>509</v>
      </c>
      <c r="AO39" s="1">
        <v>0</v>
      </c>
      <c r="AP39" s="1">
        <v>0</v>
      </c>
      <c r="AQ39" s="1">
        <v>1</v>
      </c>
      <c r="AR39" s="1">
        <v>1</v>
      </c>
      <c r="AS39" s="1">
        <v>10</v>
      </c>
      <c r="AT39" s="1">
        <v>4</v>
      </c>
      <c r="AU39" s="1">
        <v>30</v>
      </c>
      <c r="AV39" s="1">
        <v>0</v>
      </c>
      <c r="AW39" s="1">
        <v>25</v>
      </c>
      <c r="AX39" s="1">
        <v>142</v>
      </c>
      <c r="AY39" s="1">
        <v>389</v>
      </c>
      <c r="AZ39" s="1">
        <v>5</v>
      </c>
      <c r="BA39" s="1">
        <v>267</v>
      </c>
      <c r="BB39" s="1">
        <v>5517</v>
      </c>
      <c r="BC39" s="1">
        <v>0</v>
      </c>
      <c r="BD39" s="1">
        <v>24</v>
      </c>
      <c r="BE39" s="1">
        <v>0</v>
      </c>
      <c r="BF39" s="1">
        <v>1</v>
      </c>
      <c r="BG39" s="1">
        <v>11038</v>
      </c>
      <c r="BH39" s="1">
        <v>73</v>
      </c>
      <c r="BI39" s="1">
        <v>0</v>
      </c>
      <c r="BJ39" s="1">
        <v>1</v>
      </c>
      <c r="BK39" s="1">
        <v>1</v>
      </c>
      <c r="BL39" s="1">
        <v>0</v>
      </c>
      <c r="BM39" s="1">
        <v>0</v>
      </c>
      <c r="BN39" s="1">
        <v>0</v>
      </c>
      <c r="BO39" s="1">
        <v>1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6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1</v>
      </c>
      <c r="CP39" s="1">
        <v>0</v>
      </c>
      <c r="CQ39" s="1">
        <v>0</v>
      </c>
      <c r="CR39" s="1">
        <v>0</v>
      </c>
      <c r="CS39" s="1">
        <v>1</v>
      </c>
      <c r="CT39" s="1">
        <v>0</v>
      </c>
      <c r="CU39" s="1">
        <v>0</v>
      </c>
      <c r="CV39" s="1">
        <v>0</v>
      </c>
      <c r="CW39" s="1">
        <v>0</v>
      </c>
      <c r="CX39" s="1">
        <v>173</v>
      </c>
      <c r="CY39" s="1">
        <v>20</v>
      </c>
      <c r="CZ39" s="1">
        <v>1</v>
      </c>
      <c r="DA39" s="1">
        <v>178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28</v>
      </c>
      <c r="DH39" s="1">
        <v>0</v>
      </c>
      <c r="DI39" s="1">
        <v>3</v>
      </c>
      <c r="DJ39" s="1">
        <v>21</v>
      </c>
      <c r="DK39" s="1">
        <v>1</v>
      </c>
      <c r="DL39" s="1">
        <v>0</v>
      </c>
      <c r="DM39" s="1">
        <v>45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1052</v>
      </c>
      <c r="EN39" s="1">
        <v>0</v>
      </c>
      <c r="EO39" s="1">
        <v>0</v>
      </c>
      <c r="EP39" s="1">
        <v>5</v>
      </c>
      <c r="EQ39" s="1">
        <v>0</v>
      </c>
      <c r="ER39" s="1">
        <v>0</v>
      </c>
      <c r="ES39" s="1">
        <v>58</v>
      </c>
      <c r="ET39" s="1">
        <v>1</v>
      </c>
      <c r="EU39" s="1">
        <v>0</v>
      </c>
      <c r="EV39" s="1">
        <v>0</v>
      </c>
      <c r="EW39" s="1">
        <v>0</v>
      </c>
      <c r="EX39" s="1">
        <v>46</v>
      </c>
      <c r="EY39" s="1">
        <v>0</v>
      </c>
      <c r="EZ39" s="1">
        <v>0</v>
      </c>
      <c r="FA39" s="1">
        <v>0</v>
      </c>
      <c r="FB39" s="1">
        <v>0</v>
      </c>
      <c r="FC39" s="1">
        <v>22</v>
      </c>
      <c r="FD39" s="1">
        <v>92</v>
      </c>
      <c r="FE39" s="1">
        <v>0</v>
      </c>
      <c r="FF39" s="1">
        <v>5</v>
      </c>
      <c r="FG39" s="1">
        <v>6</v>
      </c>
      <c r="FH39" s="1">
        <v>0</v>
      </c>
      <c r="FI39" s="1">
        <v>0</v>
      </c>
      <c r="FJ39" s="1">
        <v>0</v>
      </c>
      <c r="FK39" s="1">
        <v>0</v>
      </c>
      <c r="FL39" s="1">
        <v>24</v>
      </c>
      <c r="FM39" s="1">
        <v>0</v>
      </c>
      <c r="FN39" s="1">
        <v>5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20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17398</v>
      </c>
      <c r="GF39" s="15">
        <v>23635740</v>
      </c>
      <c r="GG39" s="16">
        <v>8894</v>
      </c>
      <c r="GH39" s="29" t="s">
        <v>206</v>
      </c>
    </row>
    <row r="40" spans="1:190" ht="13.5" thickBot="1">
      <c r="A40" s="1">
        <v>41</v>
      </c>
      <c r="B40" s="1">
        <v>1</v>
      </c>
      <c r="C40" s="1">
        <f t="shared" si="0"/>
        <v>5</v>
      </c>
      <c r="D40" s="35" t="s">
        <v>210</v>
      </c>
      <c r="G40" s="45" t="s">
        <v>197</v>
      </c>
      <c r="H40" s="8" t="s">
        <v>190</v>
      </c>
      <c r="I40" s="19" t="s">
        <v>215</v>
      </c>
      <c r="J40" s="8" t="s">
        <v>191</v>
      </c>
      <c r="K40" s="1">
        <v>164468</v>
      </c>
      <c r="L40" s="1">
        <v>23644</v>
      </c>
      <c r="M40" s="1">
        <v>1928</v>
      </c>
      <c r="N40" s="1">
        <v>3368</v>
      </c>
      <c r="O40" s="1">
        <v>129</v>
      </c>
      <c r="P40" s="1">
        <v>38</v>
      </c>
      <c r="Q40" s="1">
        <v>119</v>
      </c>
      <c r="R40" s="1">
        <v>577</v>
      </c>
      <c r="S40" s="1">
        <v>347</v>
      </c>
      <c r="T40" s="1">
        <v>0</v>
      </c>
      <c r="U40" s="1">
        <v>11678</v>
      </c>
      <c r="V40" s="1">
        <v>24</v>
      </c>
      <c r="W40" s="1">
        <v>45</v>
      </c>
      <c r="X40" s="1">
        <v>1</v>
      </c>
      <c r="Y40" s="1">
        <v>123</v>
      </c>
      <c r="Z40" s="1">
        <v>124</v>
      </c>
      <c r="AA40" s="1">
        <v>32</v>
      </c>
      <c r="AB40" s="1">
        <v>197</v>
      </c>
      <c r="AC40" s="1">
        <v>28904</v>
      </c>
      <c r="AD40" s="1">
        <v>12</v>
      </c>
      <c r="AE40" s="1">
        <v>15037</v>
      </c>
      <c r="AF40" s="1">
        <v>83</v>
      </c>
      <c r="AG40" s="1">
        <v>5036</v>
      </c>
      <c r="AH40" s="1">
        <v>10707</v>
      </c>
      <c r="AI40" s="1">
        <v>106</v>
      </c>
      <c r="AJ40" s="1">
        <v>72</v>
      </c>
      <c r="AK40" s="1">
        <v>41</v>
      </c>
      <c r="AL40" s="1">
        <v>2</v>
      </c>
      <c r="AM40" s="1">
        <v>5</v>
      </c>
      <c r="AN40" s="1">
        <v>510</v>
      </c>
      <c r="AO40" s="1">
        <v>0</v>
      </c>
      <c r="AP40" s="1">
        <v>0</v>
      </c>
      <c r="AQ40" s="1">
        <v>0</v>
      </c>
      <c r="AR40" s="1">
        <v>0</v>
      </c>
      <c r="AS40" s="1">
        <v>17</v>
      </c>
      <c r="AT40" s="1">
        <v>1</v>
      </c>
      <c r="AU40" s="1">
        <v>4</v>
      </c>
      <c r="AV40" s="1">
        <v>0</v>
      </c>
      <c r="AW40" s="1">
        <v>12</v>
      </c>
      <c r="AX40" s="1">
        <v>718</v>
      </c>
      <c r="AY40" s="1">
        <v>48</v>
      </c>
      <c r="AZ40" s="1">
        <v>0</v>
      </c>
      <c r="BA40" s="1">
        <v>66</v>
      </c>
      <c r="BB40" s="1">
        <v>5969</v>
      </c>
      <c r="BC40" s="1">
        <v>0</v>
      </c>
      <c r="BD40" s="1">
        <v>8</v>
      </c>
      <c r="BE40" s="1">
        <v>0</v>
      </c>
      <c r="BF40" s="1">
        <v>0</v>
      </c>
      <c r="BG40" s="1">
        <v>226</v>
      </c>
      <c r="BH40" s="1">
        <v>8</v>
      </c>
      <c r="BI40" s="1">
        <v>0</v>
      </c>
      <c r="BJ40" s="1">
        <v>2</v>
      </c>
      <c r="BK40" s="1">
        <v>0</v>
      </c>
      <c r="BL40" s="1">
        <v>0</v>
      </c>
      <c r="BM40" s="1">
        <v>0</v>
      </c>
      <c r="BN40" s="1">
        <v>0</v>
      </c>
      <c r="BO40" s="18">
        <v>2</v>
      </c>
      <c r="BP40" s="1">
        <v>0</v>
      </c>
      <c r="BQ40" s="1">
        <v>0</v>
      </c>
      <c r="BR40" s="1">
        <v>7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1</v>
      </c>
      <c r="CV40" s="1">
        <v>0</v>
      </c>
      <c r="CW40" s="1">
        <v>0</v>
      </c>
      <c r="CX40" s="1">
        <v>67</v>
      </c>
      <c r="CY40" s="1">
        <v>8</v>
      </c>
      <c r="CZ40" s="1">
        <v>2</v>
      </c>
      <c r="DA40" s="1">
        <v>901800</v>
      </c>
      <c r="DB40" s="1">
        <v>37305</v>
      </c>
      <c r="DC40" s="1">
        <v>120494</v>
      </c>
      <c r="DD40" s="1">
        <v>343</v>
      </c>
      <c r="DE40" s="1">
        <v>6289</v>
      </c>
      <c r="DF40" s="1">
        <v>29100</v>
      </c>
      <c r="DG40" s="1">
        <v>27</v>
      </c>
      <c r="DH40" s="1">
        <v>0</v>
      </c>
      <c r="DI40" s="1">
        <v>12</v>
      </c>
      <c r="DJ40" s="1">
        <v>46</v>
      </c>
      <c r="DK40" s="1">
        <v>961</v>
      </c>
      <c r="DL40" s="1">
        <v>0</v>
      </c>
      <c r="DM40" s="1">
        <v>22786</v>
      </c>
      <c r="DN40" s="1">
        <v>0</v>
      </c>
      <c r="DO40" s="1">
        <v>0</v>
      </c>
      <c r="DP40" s="1">
        <v>3</v>
      </c>
      <c r="DQ40" s="1">
        <v>157</v>
      </c>
      <c r="DR40" s="1">
        <v>8293</v>
      </c>
      <c r="DS40" s="1">
        <v>74</v>
      </c>
      <c r="DT40" s="1">
        <v>314</v>
      </c>
      <c r="DU40" s="1">
        <v>1</v>
      </c>
      <c r="DV40" s="1">
        <v>1348</v>
      </c>
      <c r="DW40" s="1">
        <v>0</v>
      </c>
      <c r="DX40" s="1">
        <v>0</v>
      </c>
      <c r="DY40" s="1">
        <v>115</v>
      </c>
      <c r="DZ40" s="1">
        <v>10226</v>
      </c>
      <c r="EA40" s="1">
        <v>3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1</v>
      </c>
      <c r="EM40" s="1">
        <v>675593</v>
      </c>
      <c r="EN40" s="1">
        <v>331</v>
      </c>
      <c r="EO40" s="1">
        <v>6</v>
      </c>
      <c r="EP40" s="1">
        <v>3169</v>
      </c>
      <c r="EQ40" s="1">
        <v>0</v>
      </c>
      <c r="ER40" s="1">
        <v>18</v>
      </c>
      <c r="ES40" s="1">
        <v>59938</v>
      </c>
      <c r="ET40" s="1">
        <v>27015</v>
      </c>
      <c r="EU40" s="1">
        <v>7350</v>
      </c>
      <c r="EV40" s="1">
        <v>39960</v>
      </c>
      <c r="EW40" s="1">
        <v>14894</v>
      </c>
      <c r="EX40" s="1">
        <v>9744</v>
      </c>
      <c r="EY40" s="1">
        <v>4</v>
      </c>
      <c r="EZ40" s="1">
        <v>30</v>
      </c>
      <c r="FA40" s="1">
        <v>2</v>
      </c>
      <c r="FB40" s="1">
        <v>3252</v>
      </c>
      <c r="FC40" s="1">
        <v>871011</v>
      </c>
      <c r="FD40" s="1">
        <v>3439</v>
      </c>
      <c r="FE40" s="1">
        <v>0</v>
      </c>
      <c r="FF40" s="1">
        <v>91</v>
      </c>
      <c r="FG40" s="1">
        <v>8</v>
      </c>
      <c r="FH40" s="1">
        <v>0</v>
      </c>
      <c r="FI40" s="1">
        <v>0</v>
      </c>
      <c r="FJ40" s="1">
        <v>0</v>
      </c>
      <c r="FK40" s="1">
        <v>0</v>
      </c>
      <c r="FL40" s="1">
        <v>19</v>
      </c>
      <c r="FM40" s="1">
        <v>0</v>
      </c>
      <c r="FN40" s="1">
        <v>72</v>
      </c>
      <c r="FO40" s="1">
        <v>0</v>
      </c>
      <c r="FP40" s="1">
        <v>0</v>
      </c>
      <c r="FQ40" s="1">
        <v>1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2</v>
      </c>
      <c r="FX40" s="1">
        <v>45</v>
      </c>
      <c r="FY40" s="1">
        <v>11</v>
      </c>
      <c r="FZ40" s="1">
        <v>0</v>
      </c>
      <c r="GA40" s="1">
        <v>0</v>
      </c>
      <c r="GB40" s="1">
        <v>1</v>
      </c>
      <c r="GC40" s="1">
        <v>0</v>
      </c>
      <c r="GD40" s="1">
        <v>0</v>
      </c>
      <c r="GE40" s="1">
        <v>2683</v>
      </c>
      <c r="GF40" s="15">
        <v>2968479</v>
      </c>
      <c r="GG40" s="16">
        <v>40567</v>
      </c>
      <c r="GH40" s="29" t="s">
        <v>212</v>
      </c>
    </row>
    <row r="41" spans="1:190" ht="13.5" thickBot="1">
      <c r="A41" s="1">
        <v>42</v>
      </c>
      <c r="B41" s="1">
        <v>2</v>
      </c>
      <c r="C41" s="1">
        <f t="shared" si="0"/>
        <v>5</v>
      </c>
      <c r="D41" s="33" t="s">
        <v>210</v>
      </c>
      <c r="G41" s="37"/>
      <c r="H41" s="8" t="s">
        <v>190</v>
      </c>
      <c r="I41" s="20" t="s">
        <v>216</v>
      </c>
      <c r="J41" s="8" t="s">
        <v>192</v>
      </c>
      <c r="K41" s="1">
        <v>171710</v>
      </c>
      <c r="L41" s="1">
        <v>11779</v>
      </c>
      <c r="M41" s="1">
        <v>1839</v>
      </c>
      <c r="N41" s="1">
        <v>2956</v>
      </c>
      <c r="O41" s="1">
        <v>108</v>
      </c>
      <c r="P41" s="1">
        <v>28</v>
      </c>
      <c r="Q41" s="1">
        <v>84</v>
      </c>
      <c r="R41" s="1">
        <v>367</v>
      </c>
      <c r="S41" s="1">
        <v>225</v>
      </c>
      <c r="T41" s="1">
        <v>7</v>
      </c>
      <c r="U41" s="1">
        <v>13649</v>
      </c>
      <c r="V41" s="1">
        <v>19</v>
      </c>
      <c r="W41" s="1">
        <v>46</v>
      </c>
      <c r="X41" s="1">
        <v>4</v>
      </c>
      <c r="Y41" s="1">
        <v>134</v>
      </c>
      <c r="Z41" s="1">
        <v>223</v>
      </c>
      <c r="AA41" s="1">
        <v>31</v>
      </c>
      <c r="AB41" s="1">
        <v>119</v>
      </c>
      <c r="AC41" s="1">
        <v>29031</v>
      </c>
      <c r="AD41" s="1">
        <v>1</v>
      </c>
      <c r="AE41" s="1">
        <v>15138</v>
      </c>
      <c r="AF41" s="1">
        <v>95</v>
      </c>
      <c r="AG41" s="1">
        <v>5288</v>
      </c>
      <c r="AH41" s="1">
        <v>10617</v>
      </c>
      <c r="AI41" s="1">
        <v>87</v>
      </c>
      <c r="AJ41" s="1">
        <v>45</v>
      </c>
      <c r="AK41" s="1">
        <v>53</v>
      </c>
      <c r="AL41" s="1">
        <v>4</v>
      </c>
      <c r="AM41" s="1">
        <v>2</v>
      </c>
      <c r="AN41" s="1">
        <v>533</v>
      </c>
      <c r="AO41" s="1">
        <v>0</v>
      </c>
      <c r="AP41" s="1">
        <v>0</v>
      </c>
      <c r="AQ41" s="1">
        <v>0</v>
      </c>
      <c r="AR41" s="1">
        <v>0</v>
      </c>
      <c r="AS41" s="1">
        <v>1</v>
      </c>
      <c r="AT41" s="1">
        <v>0</v>
      </c>
      <c r="AU41" s="1">
        <v>2</v>
      </c>
      <c r="AV41" s="1">
        <v>0</v>
      </c>
      <c r="AW41" s="1">
        <v>2</v>
      </c>
      <c r="AX41" s="1">
        <v>520</v>
      </c>
      <c r="AY41" s="1">
        <v>26</v>
      </c>
      <c r="AZ41" s="1">
        <v>0</v>
      </c>
      <c r="BA41" s="1">
        <v>26</v>
      </c>
      <c r="BB41" s="1">
        <v>4605</v>
      </c>
      <c r="BC41" s="1">
        <v>0</v>
      </c>
      <c r="BD41" s="1">
        <v>6</v>
      </c>
      <c r="BE41" s="1">
        <v>0</v>
      </c>
      <c r="BF41" s="1">
        <v>0</v>
      </c>
      <c r="BG41" s="1">
        <v>179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6</v>
      </c>
      <c r="CY41" s="1">
        <v>1</v>
      </c>
      <c r="CZ41" s="1">
        <v>0</v>
      </c>
      <c r="DA41" s="1">
        <v>896160</v>
      </c>
      <c r="DB41" s="1">
        <v>34094</v>
      </c>
      <c r="DC41" s="1">
        <v>121835</v>
      </c>
      <c r="DD41" s="1">
        <v>296</v>
      </c>
      <c r="DE41" s="1">
        <v>6869</v>
      </c>
      <c r="DF41" s="1">
        <v>27751</v>
      </c>
      <c r="DG41" s="1">
        <v>25</v>
      </c>
      <c r="DH41" s="1">
        <v>0</v>
      </c>
      <c r="DI41" s="1">
        <v>15</v>
      </c>
      <c r="DJ41" s="1">
        <v>38</v>
      </c>
      <c r="DK41" s="1">
        <v>975</v>
      </c>
      <c r="DL41" s="1">
        <v>7</v>
      </c>
      <c r="DM41" s="1">
        <v>17923</v>
      </c>
      <c r="DN41" s="1">
        <v>0</v>
      </c>
      <c r="DO41" s="1">
        <v>0</v>
      </c>
      <c r="DP41" s="1">
        <v>0</v>
      </c>
      <c r="DQ41" s="1">
        <v>5</v>
      </c>
      <c r="DR41" s="1">
        <v>7259</v>
      </c>
      <c r="DS41" s="1">
        <v>31</v>
      </c>
      <c r="DT41" s="1">
        <v>293</v>
      </c>
      <c r="DU41" s="1">
        <v>0</v>
      </c>
      <c r="DV41" s="1">
        <v>1105</v>
      </c>
      <c r="DW41" s="1">
        <v>0</v>
      </c>
      <c r="DX41" s="1">
        <v>0</v>
      </c>
      <c r="DY41" s="1">
        <v>16</v>
      </c>
      <c r="DZ41" s="1">
        <v>8879</v>
      </c>
      <c r="EA41" s="1">
        <v>2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1</v>
      </c>
      <c r="EL41" s="1">
        <v>0</v>
      </c>
      <c r="EM41" s="1">
        <v>657000</v>
      </c>
      <c r="EN41" s="1">
        <v>296</v>
      </c>
      <c r="EO41" s="1">
        <v>4</v>
      </c>
      <c r="EP41" s="1">
        <v>2914</v>
      </c>
      <c r="EQ41" s="1">
        <v>0</v>
      </c>
      <c r="ER41" s="1">
        <v>13</v>
      </c>
      <c r="ES41" s="1">
        <v>54512</v>
      </c>
      <c r="ET41" s="1">
        <v>25158</v>
      </c>
      <c r="EU41" s="1">
        <v>7172</v>
      </c>
      <c r="EV41" s="1">
        <v>37363</v>
      </c>
      <c r="EW41" s="1">
        <v>13549</v>
      </c>
      <c r="EX41" s="1">
        <v>6965</v>
      </c>
      <c r="EY41" s="1">
        <v>1</v>
      </c>
      <c r="EZ41" s="1">
        <v>4</v>
      </c>
      <c r="FA41" s="1">
        <v>4</v>
      </c>
      <c r="FB41" s="1">
        <v>3059</v>
      </c>
      <c r="FC41" s="1">
        <v>781757</v>
      </c>
      <c r="FD41" s="1">
        <v>2222</v>
      </c>
      <c r="FE41" s="1">
        <v>1</v>
      </c>
      <c r="FF41" s="1">
        <v>11</v>
      </c>
      <c r="FG41" s="1">
        <v>2</v>
      </c>
      <c r="FH41" s="1">
        <v>0</v>
      </c>
      <c r="FI41" s="1">
        <v>0</v>
      </c>
      <c r="FJ41" s="1">
        <v>0</v>
      </c>
      <c r="FK41" s="1">
        <v>0</v>
      </c>
      <c r="FL41" s="1">
        <v>42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51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2536</v>
      </c>
      <c r="GF41" s="15">
        <v>2824717</v>
      </c>
      <c r="GG41" s="16">
        <v>27766</v>
      </c>
      <c r="GH41" s="29" t="s">
        <v>212</v>
      </c>
    </row>
    <row r="42" spans="1:190" ht="13.5" thickBot="1">
      <c r="A42" s="1">
        <v>43</v>
      </c>
      <c r="B42" s="1">
        <v>3</v>
      </c>
      <c r="C42" s="1">
        <f t="shared" si="0"/>
        <v>5</v>
      </c>
      <c r="D42" s="33" t="s">
        <v>210</v>
      </c>
      <c r="G42" s="38"/>
      <c r="H42" s="8" t="s">
        <v>190</v>
      </c>
      <c r="I42" s="21" t="s">
        <v>217</v>
      </c>
      <c r="J42" s="8" t="s">
        <v>193</v>
      </c>
      <c r="K42" s="1">
        <v>336178</v>
      </c>
      <c r="L42" s="1">
        <v>35423</v>
      </c>
      <c r="M42" s="1">
        <v>3767</v>
      </c>
      <c r="N42" s="1">
        <v>6324</v>
      </c>
      <c r="O42" s="1">
        <v>237</v>
      </c>
      <c r="P42" s="1">
        <v>66</v>
      </c>
      <c r="Q42" s="1">
        <v>203</v>
      </c>
      <c r="R42" s="1">
        <v>944</v>
      </c>
      <c r="S42" s="1">
        <v>572</v>
      </c>
      <c r="T42" s="1">
        <v>7</v>
      </c>
      <c r="U42" s="1">
        <v>25327</v>
      </c>
      <c r="V42" s="1">
        <v>43</v>
      </c>
      <c r="W42" s="1">
        <v>91</v>
      </c>
      <c r="X42" s="1">
        <v>5</v>
      </c>
      <c r="Y42" s="1">
        <v>257</v>
      </c>
      <c r="Z42" s="1">
        <v>347</v>
      </c>
      <c r="AA42" s="1">
        <v>63</v>
      </c>
      <c r="AB42" s="1">
        <v>316</v>
      </c>
      <c r="AC42" s="1">
        <v>57935</v>
      </c>
      <c r="AD42" s="1">
        <v>13</v>
      </c>
      <c r="AE42" s="1">
        <v>30175</v>
      </c>
      <c r="AF42" s="1">
        <v>178</v>
      </c>
      <c r="AG42" s="1">
        <v>10324</v>
      </c>
      <c r="AH42" s="1">
        <v>21324</v>
      </c>
      <c r="AI42" s="1">
        <v>193</v>
      </c>
      <c r="AJ42" s="1">
        <v>117</v>
      </c>
      <c r="AK42" s="1">
        <v>94</v>
      </c>
      <c r="AL42" s="1">
        <v>6</v>
      </c>
      <c r="AM42" s="1">
        <v>7</v>
      </c>
      <c r="AN42" s="1">
        <v>1043</v>
      </c>
      <c r="AO42" s="1">
        <v>0</v>
      </c>
      <c r="AP42" s="1">
        <v>0</v>
      </c>
      <c r="AQ42" s="1">
        <v>0</v>
      </c>
      <c r="AR42" s="1">
        <v>0</v>
      </c>
      <c r="AS42" s="1">
        <v>18</v>
      </c>
      <c r="AT42" s="1">
        <v>1</v>
      </c>
      <c r="AU42" s="1">
        <v>6</v>
      </c>
      <c r="AV42" s="1">
        <v>0</v>
      </c>
      <c r="AW42" s="1">
        <v>14</v>
      </c>
      <c r="AX42" s="1">
        <v>1238</v>
      </c>
      <c r="AY42" s="1">
        <v>74</v>
      </c>
      <c r="AZ42" s="1">
        <v>0</v>
      </c>
      <c r="BA42" s="1">
        <v>92</v>
      </c>
      <c r="BB42" s="1">
        <v>10574</v>
      </c>
      <c r="BC42" s="1">
        <v>0</v>
      </c>
      <c r="BD42" s="1">
        <v>14</v>
      </c>
      <c r="BE42" s="1">
        <v>0</v>
      </c>
      <c r="BF42" s="1">
        <v>0</v>
      </c>
      <c r="BG42" s="1">
        <v>405</v>
      </c>
      <c r="BH42" s="1">
        <v>8</v>
      </c>
      <c r="BI42" s="1">
        <v>0</v>
      </c>
      <c r="BJ42" s="1">
        <v>2</v>
      </c>
      <c r="BK42" s="1">
        <v>0</v>
      </c>
      <c r="BL42" s="1">
        <v>0</v>
      </c>
      <c r="BM42" s="1">
        <v>0</v>
      </c>
      <c r="BN42" s="1">
        <v>0</v>
      </c>
      <c r="BO42" s="18">
        <v>2</v>
      </c>
      <c r="BP42" s="1">
        <v>0</v>
      </c>
      <c r="BQ42" s="1">
        <v>0</v>
      </c>
      <c r="BR42" s="1">
        <v>7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1</v>
      </c>
      <c r="CV42" s="1">
        <v>0</v>
      </c>
      <c r="CW42" s="1">
        <v>0</v>
      </c>
      <c r="CX42" s="1">
        <v>73</v>
      </c>
      <c r="CY42" s="1">
        <v>9</v>
      </c>
      <c r="CZ42" s="1">
        <v>2</v>
      </c>
      <c r="DA42" s="1">
        <v>1797960</v>
      </c>
      <c r="DB42" s="1">
        <v>71399</v>
      </c>
      <c r="DC42" s="1">
        <v>242329</v>
      </c>
      <c r="DD42" s="1">
        <v>639</v>
      </c>
      <c r="DE42" s="1">
        <v>13158</v>
      </c>
      <c r="DF42" s="1">
        <v>56851</v>
      </c>
      <c r="DG42" s="1">
        <v>52</v>
      </c>
      <c r="DH42" s="1">
        <v>0</v>
      </c>
      <c r="DI42" s="1">
        <v>27</v>
      </c>
      <c r="DJ42" s="1">
        <v>84</v>
      </c>
      <c r="DK42" s="1">
        <v>1936</v>
      </c>
      <c r="DL42" s="1">
        <v>7</v>
      </c>
      <c r="DM42" s="1">
        <v>40709</v>
      </c>
      <c r="DN42" s="1">
        <v>0</v>
      </c>
      <c r="DO42" s="1">
        <v>0</v>
      </c>
      <c r="DP42" s="1">
        <v>3</v>
      </c>
      <c r="DQ42" s="1">
        <v>162</v>
      </c>
      <c r="DR42" s="1">
        <v>15552</v>
      </c>
      <c r="DS42" s="1">
        <v>105</v>
      </c>
      <c r="DT42" s="1">
        <v>607</v>
      </c>
      <c r="DU42" s="1">
        <v>1</v>
      </c>
      <c r="DV42" s="1">
        <v>2453</v>
      </c>
      <c r="DW42" s="1">
        <v>0</v>
      </c>
      <c r="DX42" s="1">
        <v>0</v>
      </c>
      <c r="DY42" s="1">
        <v>131</v>
      </c>
      <c r="DZ42" s="1">
        <v>19105</v>
      </c>
      <c r="EA42" s="1">
        <v>5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1</v>
      </c>
      <c r="EL42" s="1">
        <v>1</v>
      </c>
      <c r="EM42" s="1">
        <v>1332593</v>
      </c>
      <c r="EN42" s="1">
        <v>627</v>
      </c>
      <c r="EO42" s="1">
        <v>10</v>
      </c>
      <c r="EP42" s="1">
        <v>6083</v>
      </c>
      <c r="EQ42" s="1">
        <v>0</v>
      </c>
      <c r="ER42" s="1">
        <v>31</v>
      </c>
      <c r="ES42" s="1">
        <v>114450</v>
      </c>
      <c r="ET42" s="1">
        <v>52173</v>
      </c>
      <c r="EU42" s="1">
        <v>14522</v>
      </c>
      <c r="EV42" s="1">
        <v>77323</v>
      </c>
      <c r="EW42" s="1">
        <v>28443</v>
      </c>
      <c r="EX42" s="1">
        <v>16709</v>
      </c>
      <c r="EY42" s="1">
        <v>5</v>
      </c>
      <c r="EZ42" s="1">
        <v>34</v>
      </c>
      <c r="FA42" s="1">
        <v>6</v>
      </c>
      <c r="FB42" s="1">
        <v>6311</v>
      </c>
      <c r="FC42" s="1">
        <v>1652768</v>
      </c>
      <c r="FD42" s="1">
        <v>5661</v>
      </c>
      <c r="FE42" s="1">
        <v>1</v>
      </c>
      <c r="FF42" s="1">
        <v>102</v>
      </c>
      <c r="FG42" s="1">
        <v>10</v>
      </c>
      <c r="FH42" s="1">
        <v>0</v>
      </c>
      <c r="FI42" s="1">
        <v>0</v>
      </c>
      <c r="FJ42" s="1">
        <v>0</v>
      </c>
      <c r="FK42" s="1">
        <v>0</v>
      </c>
      <c r="FL42" s="1">
        <v>61</v>
      </c>
      <c r="FM42" s="1">
        <v>0</v>
      </c>
      <c r="FN42" s="1">
        <v>72</v>
      </c>
      <c r="FO42" s="1">
        <v>0</v>
      </c>
      <c r="FP42" s="1">
        <v>0</v>
      </c>
      <c r="FQ42" s="1">
        <v>1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2</v>
      </c>
      <c r="FX42" s="1">
        <v>96</v>
      </c>
      <c r="FY42" s="1">
        <v>11</v>
      </c>
      <c r="FZ42" s="1">
        <v>0</v>
      </c>
      <c r="GA42" s="1">
        <v>0</v>
      </c>
      <c r="GB42" s="1">
        <v>1</v>
      </c>
      <c r="GC42" s="1">
        <v>0</v>
      </c>
      <c r="GD42" s="1">
        <v>0</v>
      </c>
      <c r="GE42" s="1">
        <v>5219</v>
      </c>
      <c r="GF42" s="15">
        <v>5793196</v>
      </c>
      <c r="GG42" s="16">
        <v>68333</v>
      </c>
      <c r="GH42" s="29" t="s">
        <v>212</v>
      </c>
    </row>
    <row r="43" spans="1:190" ht="13.5" thickBot="1">
      <c r="A43" s="1">
        <v>44</v>
      </c>
      <c r="B43" s="1">
        <v>4</v>
      </c>
      <c r="C43" s="1">
        <f t="shared" si="0"/>
        <v>5</v>
      </c>
      <c r="D43" s="33" t="s">
        <v>210</v>
      </c>
      <c r="G43" s="39" t="s">
        <v>199</v>
      </c>
      <c r="H43" s="8" t="s">
        <v>194</v>
      </c>
      <c r="I43" s="19" t="s">
        <v>215</v>
      </c>
      <c r="J43" s="8" t="s">
        <v>191</v>
      </c>
      <c r="K43" s="1">
        <v>120897</v>
      </c>
      <c r="L43" s="1">
        <v>16905</v>
      </c>
      <c r="M43" s="1">
        <v>1485</v>
      </c>
      <c r="N43" s="1">
        <v>3143</v>
      </c>
      <c r="O43" s="1">
        <v>123</v>
      </c>
      <c r="P43" s="1">
        <v>37</v>
      </c>
      <c r="Q43" s="1">
        <v>51</v>
      </c>
      <c r="R43" s="1">
        <v>517</v>
      </c>
      <c r="S43" s="1">
        <v>319</v>
      </c>
      <c r="T43" s="1">
        <v>0</v>
      </c>
      <c r="U43" s="1">
        <v>7860</v>
      </c>
      <c r="V43" s="1">
        <v>22</v>
      </c>
      <c r="W43" s="1">
        <v>43</v>
      </c>
      <c r="X43" s="1">
        <v>1</v>
      </c>
      <c r="Y43" s="1">
        <v>106</v>
      </c>
      <c r="Z43" s="1">
        <v>115</v>
      </c>
      <c r="AA43" s="1">
        <v>28</v>
      </c>
      <c r="AB43" s="1">
        <v>102</v>
      </c>
      <c r="AC43" s="1">
        <v>5700</v>
      </c>
      <c r="AD43" s="1">
        <v>11</v>
      </c>
      <c r="AE43" s="1">
        <v>14616</v>
      </c>
      <c r="AF43" s="1">
        <v>82</v>
      </c>
      <c r="AG43" s="1">
        <v>4219</v>
      </c>
      <c r="AH43" s="1">
        <v>7564</v>
      </c>
      <c r="AI43" s="1">
        <v>100</v>
      </c>
      <c r="AJ43" s="1">
        <v>70</v>
      </c>
      <c r="AK43" s="1">
        <v>39</v>
      </c>
      <c r="AL43" s="1">
        <v>1</v>
      </c>
      <c r="AM43" s="1">
        <v>5</v>
      </c>
      <c r="AN43" s="1">
        <v>152</v>
      </c>
      <c r="AO43" s="1">
        <v>0</v>
      </c>
      <c r="AP43" s="1">
        <v>0</v>
      </c>
      <c r="AQ43" s="1">
        <v>0</v>
      </c>
      <c r="AR43" s="1">
        <v>0</v>
      </c>
      <c r="AS43" s="1">
        <v>15</v>
      </c>
      <c r="AT43" s="1">
        <v>1</v>
      </c>
      <c r="AU43" s="1">
        <v>2</v>
      </c>
      <c r="AV43" s="1">
        <v>0</v>
      </c>
      <c r="AW43" s="1">
        <v>11</v>
      </c>
      <c r="AX43" s="1">
        <v>447</v>
      </c>
      <c r="AY43" s="1">
        <v>44</v>
      </c>
      <c r="AZ43" s="1">
        <v>0</v>
      </c>
      <c r="BA43" s="1">
        <v>51</v>
      </c>
      <c r="BB43" s="1">
        <v>5657</v>
      </c>
      <c r="BC43" s="1">
        <v>0</v>
      </c>
      <c r="BD43" s="1">
        <v>8</v>
      </c>
      <c r="BE43" s="1">
        <v>0</v>
      </c>
      <c r="BF43" s="1">
        <v>0</v>
      </c>
      <c r="BG43" s="1">
        <v>26</v>
      </c>
      <c r="BH43" s="1">
        <v>4</v>
      </c>
      <c r="BI43" s="1">
        <v>0</v>
      </c>
      <c r="BJ43" s="1">
        <v>1</v>
      </c>
      <c r="BK43" s="1">
        <v>0</v>
      </c>
      <c r="BL43" s="1">
        <v>0</v>
      </c>
      <c r="BM43" s="1">
        <v>0</v>
      </c>
      <c r="BN43" s="1">
        <v>0</v>
      </c>
      <c r="BO43" s="1">
        <v>2</v>
      </c>
      <c r="BP43" s="1">
        <v>0</v>
      </c>
      <c r="BQ43" s="1">
        <v>0</v>
      </c>
      <c r="BR43" s="1">
        <v>7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1</v>
      </c>
      <c r="CV43" s="1">
        <v>0</v>
      </c>
      <c r="CW43" s="1">
        <v>0</v>
      </c>
      <c r="CX43" s="1">
        <v>50</v>
      </c>
      <c r="CY43" s="1">
        <v>8</v>
      </c>
      <c r="CZ43" s="1">
        <v>1</v>
      </c>
      <c r="DA43" s="1">
        <v>148394</v>
      </c>
      <c r="DB43" s="1">
        <v>1704</v>
      </c>
      <c r="DC43" s="1">
        <v>5624</v>
      </c>
      <c r="DD43" s="1">
        <v>20</v>
      </c>
      <c r="DE43" s="1">
        <v>75</v>
      </c>
      <c r="DF43" s="1">
        <v>1414</v>
      </c>
      <c r="DG43" s="1">
        <v>26</v>
      </c>
      <c r="DH43" s="1">
        <v>0</v>
      </c>
      <c r="DI43" s="1">
        <v>12</v>
      </c>
      <c r="DJ43" s="1">
        <v>21</v>
      </c>
      <c r="DK43" s="1">
        <v>56</v>
      </c>
      <c r="DL43" s="1">
        <v>0</v>
      </c>
      <c r="DM43" s="1">
        <v>3750</v>
      </c>
      <c r="DN43" s="1">
        <v>0</v>
      </c>
      <c r="DO43" s="1">
        <v>0</v>
      </c>
      <c r="DP43" s="1">
        <v>2</v>
      </c>
      <c r="DQ43" s="1">
        <v>0</v>
      </c>
      <c r="DR43" s="1">
        <v>113</v>
      </c>
      <c r="DS43" s="1">
        <v>0</v>
      </c>
      <c r="DT43" s="1">
        <v>2</v>
      </c>
      <c r="DU43" s="1">
        <v>0</v>
      </c>
      <c r="DV43" s="1">
        <v>7</v>
      </c>
      <c r="DW43" s="1">
        <v>0</v>
      </c>
      <c r="DX43" s="1">
        <v>0</v>
      </c>
      <c r="DY43" s="1">
        <v>29</v>
      </c>
      <c r="DZ43" s="1">
        <v>12</v>
      </c>
      <c r="EA43" s="1">
        <v>2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1</v>
      </c>
      <c r="EM43" s="1">
        <v>204338</v>
      </c>
      <c r="EN43" s="1">
        <v>2</v>
      </c>
      <c r="EO43" s="1">
        <v>6</v>
      </c>
      <c r="EP43" s="1">
        <v>1672</v>
      </c>
      <c r="EQ43" s="1">
        <v>0</v>
      </c>
      <c r="ER43" s="1">
        <v>4</v>
      </c>
      <c r="ES43" s="1">
        <v>3525</v>
      </c>
      <c r="ET43" s="1">
        <v>787</v>
      </c>
      <c r="EU43" s="1">
        <v>1279</v>
      </c>
      <c r="EV43" s="1">
        <v>190</v>
      </c>
      <c r="EW43" s="1">
        <v>3502</v>
      </c>
      <c r="EX43" s="1">
        <v>5992</v>
      </c>
      <c r="EY43" s="1">
        <v>2</v>
      </c>
      <c r="EZ43" s="1">
        <v>19</v>
      </c>
      <c r="FA43" s="1">
        <v>2</v>
      </c>
      <c r="FB43" s="1">
        <v>0</v>
      </c>
      <c r="FC43" s="1">
        <v>136378</v>
      </c>
      <c r="FD43" s="1">
        <v>917</v>
      </c>
      <c r="FE43" s="1">
        <v>0</v>
      </c>
      <c r="FF43" s="1">
        <v>86</v>
      </c>
      <c r="FG43" s="1">
        <v>5</v>
      </c>
      <c r="FH43" s="1">
        <v>0</v>
      </c>
      <c r="FI43" s="1">
        <v>0</v>
      </c>
      <c r="FJ43" s="1">
        <v>0</v>
      </c>
      <c r="FK43" s="1">
        <v>0</v>
      </c>
      <c r="FL43" s="1">
        <v>11</v>
      </c>
      <c r="FM43" s="1">
        <v>0</v>
      </c>
      <c r="FN43" s="1">
        <v>64</v>
      </c>
      <c r="FO43" s="1">
        <v>0</v>
      </c>
      <c r="FP43" s="1">
        <v>0</v>
      </c>
      <c r="FQ43" s="1">
        <v>1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2</v>
      </c>
      <c r="FX43" s="1">
        <v>20</v>
      </c>
      <c r="FY43" s="1">
        <v>9</v>
      </c>
      <c r="FZ43" s="1">
        <v>0</v>
      </c>
      <c r="GA43" s="1">
        <v>0</v>
      </c>
      <c r="GB43" s="1">
        <v>1</v>
      </c>
      <c r="GC43" s="1">
        <v>0</v>
      </c>
      <c r="GD43" s="1">
        <v>0</v>
      </c>
      <c r="GE43" s="1">
        <v>592</v>
      </c>
      <c r="GF43" s="15">
        <v>703896</v>
      </c>
      <c r="GG43" s="16">
        <v>24783</v>
      </c>
      <c r="GH43" s="29" t="s">
        <v>213</v>
      </c>
    </row>
    <row r="44" spans="1:190" ht="13.5" thickBot="1">
      <c r="A44" s="1">
        <v>45</v>
      </c>
      <c r="B44" s="1">
        <v>5</v>
      </c>
      <c r="C44" s="1">
        <f t="shared" si="0"/>
        <v>5</v>
      </c>
      <c r="D44" s="33" t="s">
        <v>210</v>
      </c>
      <c r="G44" s="40" t="s">
        <v>199</v>
      </c>
      <c r="H44" s="8" t="s">
        <v>194</v>
      </c>
      <c r="I44" s="20" t="s">
        <v>216</v>
      </c>
      <c r="J44" s="8" t="s">
        <v>192</v>
      </c>
      <c r="K44" s="1">
        <v>129512</v>
      </c>
      <c r="L44" s="1">
        <v>5084</v>
      </c>
      <c r="M44" s="1">
        <v>1426</v>
      </c>
      <c r="N44" s="1">
        <v>2755</v>
      </c>
      <c r="O44" s="1">
        <v>96</v>
      </c>
      <c r="P44" s="1">
        <v>25</v>
      </c>
      <c r="Q44" s="1">
        <v>31</v>
      </c>
      <c r="R44" s="1">
        <v>325</v>
      </c>
      <c r="S44" s="1">
        <v>208</v>
      </c>
      <c r="T44" s="1">
        <v>7</v>
      </c>
      <c r="U44" s="1">
        <v>9665</v>
      </c>
      <c r="V44" s="1">
        <v>17</v>
      </c>
      <c r="W44" s="1">
        <v>45</v>
      </c>
      <c r="X44" s="1">
        <v>4</v>
      </c>
      <c r="Y44" s="1">
        <v>118</v>
      </c>
      <c r="Z44" s="1">
        <v>203</v>
      </c>
      <c r="AA44" s="1">
        <v>30</v>
      </c>
      <c r="AB44" s="1">
        <v>33</v>
      </c>
      <c r="AC44" s="1">
        <v>5778</v>
      </c>
      <c r="AD44" s="1">
        <v>1</v>
      </c>
      <c r="AE44" s="1">
        <v>14827</v>
      </c>
      <c r="AF44" s="1">
        <v>95</v>
      </c>
      <c r="AG44" s="1">
        <v>4599</v>
      </c>
      <c r="AH44" s="1">
        <v>7860</v>
      </c>
      <c r="AI44" s="1">
        <v>85</v>
      </c>
      <c r="AJ44" s="1">
        <v>45</v>
      </c>
      <c r="AK44" s="1">
        <v>51</v>
      </c>
      <c r="AL44" s="1">
        <v>4</v>
      </c>
      <c r="AM44" s="1">
        <v>2</v>
      </c>
      <c r="AN44" s="1">
        <v>172</v>
      </c>
      <c r="AO44" s="1">
        <v>0</v>
      </c>
      <c r="AP44" s="1">
        <v>0</v>
      </c>
      <c r="AQ44" s="1">
        <v>0</v>
      </c>
      <c r="AR44" s="1">
        <v>0</v>
      </c>
      <c r="AS44" s="1">
        <v>1</v>
      </c>
      <c r="AT44" s="1">
        <v>0</v>
      </c>
      <c r="AU44" s="1">
        <v>2</v>
      </c>
      <c r="AV44" s="1">
        <v>0</v>
      </c>
      <c r="AW44" s="1">
        <v>2</v>
      </c>
      <c r="AX44" s="1">
        <v>296</v>
      </c>
      <c r="AY44" s="1">
        <v>21</v>
      </c>
      <c r="AZ44" s="1">
        <v>0</v>
      </c>
      <c r="BA44" s="1">
        <v>24</v>
      </c>
      <c r="BB44" s="1">
        <v>4454</v>
      </c>
      <c r="BC44" s="1">
        <v>0</v>
      </c>
      <c r="BD44" s="1">
        <v>6</v>
      </c>
      <c r="BE44" s="1">
        <v>0</v>
      </c>
      <c r="BF44" s="1">
        <v>0</v>
      </c>
      <c r="BG44" s="1">
        <v>16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3</v>
      </c>
      <c r="CY44" s="1">
        <v>0</v>
      </c>
      <c r="CZ44" s="1">
        <v>0</v>
      </c>
      <c r="DA44" s="1">
        <v>142213</v>
      </c>
      <c r="DB44" s="1">
        <v>1175</v>
      </c>
      <c r="DC44" s="1">
        <v>5205</v>
      </c>
      <c r="DD44" s="1">
        <v>21</v>
      </c>
      <c r="DE44" s="1">
        <v>13</v>
      </c>
      <c r="DF44" s="1">
        <v>1163</v>
      </c>
      <c r="DG44" s="1">
        <v>19</v>
      </c>
      <c r="DH44" s="1">
        <v>0</v>
      </c>
      <c r="DI44" s="1">
        <v>15</v>
      </c>
      <c r="DJ44" s="1">
        <v>10</v>
      </c>
      <c r="DK44" s="1">
        <v>17</v>
      </c>
      <c r="DL44" s="1">
        <v>7</v>
      </c>
      <c r="DM44" s="1">
        <v>1701</v>
      </c>
      <c r="DN44" s="1">
        <v>0</v>
      </c>
      <c r="DO44" s="1">
        <v>0</v>
      </c>
      <c r="DP44" s="1">
        <v>0</v>
      </c>
      <c r="DQ44" s="1">
        <v>1</v>
      </c>
      <c r="DR44" s="1">
        <v>100</v>
      </c>
      <c r="DS44" s="1">
        <v>0</v>
      </c>
      <c r="DT44" s="1">
        <v>0</v>
      </c>
      <c r="DU44" s="1">
        <v>0</v>
      </c>
      <c r="DV44" s="1">
        <v>3</v>
      </c>
      <c r="DW44" s="1">
        <v>0</v>
      </c>
      <c r="DX44" s="1">
        <v>0</v>
      </c>
      <c r="DY44" s="1">
        <v>10</v>
      </c>
      <c r="DZ44" s="1">
        <v>2</v>
      </c>
      <c r="EA44" s="1">
        <v>2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197670</v>
      </c>
      <c r="EN44" s="1">
        <v>0</v>
      </c>
      <c r="EO44" s="1">
        <v>2</v>
      </c>
      <c r="EP44" s="1">
        <v>1431</v>
      </c>
      <c r="EQ44" s="1">
        <v>0</v>
      </c>
      <c r="ER44" s="1">
        <v>4</v>
      </c>
      <c r="ES44" s="1">
        <v>2615</v>
      </c>
      <c r="ET44" s="1">
        <v>631</v>
      </c>
      <c r="EU44" s="1">
        <v>965</v>
      </c>
      <c r="EV44" s="1">
        <v>90</v>
      </c>
      <c r="EW44" s="1">
        <v>3615</v>
      </c>
      <c r="EX44" s="1">
        <v>4187</v>
      </c>
      <c r="EY44" s="1">
        <v>0</v>
      </c>
      <c r="EZ44" s="1">
        <v>4</v>
      </c>
      <c r="FA44" s="1">
        <v>4</v>
      </c>
      <c r="FB44" s="1">
        <v>0</v>
      </c>
      <c r="FC44" s="1">
        <v>120106</v>
      </c>
      <c r="FD44" s="1">
        <v>333</v>
      </c>
      <c r="FE44" s="1">
        <v>1</v>
      </c>
      <c r="FF44" s="1">
        <v>8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24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19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519</v>
      </c>
      <c r="GF44" s="15">
        <v>665419</v>
      </c>
      <c r="GG44" s="16">
        <v>16778</v>
      </c>
      <c r="GH44" s="29" t="s">
        <v>213</v>
      </c>
    </row>
    <row r="45" spans="1:190" ht="13.5" thickBot="1">
      <c r="A45" s="1">
        <v>46</v>
      </c>
      <c r="B45" s="1">
        <v>6</v>
      </c>
      <c r="C45" s="1">
        <f t="shared" si="0"/>
        <v>5</v>
      </c>
      <c r="D45" s="33" t="s">
        <v>210</v>
      </c>
      <c r="G45" s="41" t="s">
        <v>199</v>
      </c>
      <c r="H45" s="8" t="s">
        <v>194</v>
      </c>
      <c r="I45" s="21" t="s">
        <v>217</v>
      </c>
      <c r="J45" s="8" t="s">
        <v>193</v>
      </c>
      <c r="K45" s="1">
        <v>250409</v>
      </c>
      <c r="L45" s="1">
        <v>21989</v>
      </c>
      <c r="M45" s="1">
        <v>2911</v>
      </c>
      <c r="N45" s="1">
        <v>5898</v>
      </c>
      <c r="O45" s="1">
        <v>219</v>
      </c>
      <c r="P45" s="1">
        <v>62</v>
      </c>
      <c r="Q45" s="1">
        <v>82</v>
      </c>
      <c r="R45" s="1">
        <v>842</v>
      </c>
      <c r="S45" s="1">
        <v>527</v>
      </c>
      <c r="T45" s="1">
        <v>7</v>
      </c>
      <c r="U45" s="1">
        <v>17525</v>
      </c>
      <c r="V45" s="1">
        <v>39</v>
      </c>
      <c r="W45" s="1">
        <v>88</v>
      </c>
      <c r="X45" s="1">
        <v>5</v>
      </c>
      <c r="Y45" s="1">
        <v>224</v>
      </c>
      <c r="Z45" s="1">
        <v>318</v>
      </c>
      <c r="AA45" s="1">
        <v>58</v>
      </c>
      <c r="AB45" s="1">
        <v>135</v>
      </c>
      <c r="AC45" s="1">
        <v>11478</v>
      </c>
      <c r="AD45" s="1">
        <v>12</v>
      </c>
      <c r="AE45" s="1">
        <v>29443</v>
      </c>
      <c r="AF45" s="1">
        <v>177</v>
      </c>
      <c r="AG45" s="1">
        <v>8818</v>
      </c>
      <c r="AH45" s="1">
        <v>15424</v>
      </c>
      <c r="AI45" s="1">
        <v>185</v>
      </c>
      <c r="AJ45" s="1">
        <v>115</v>
      </c>
      <c r="AK45" s="1">
        <v>90</v>
      </c>
      <c r="AL45" s="1">
        <v>5</v>
      </c>
      <c r="AM45" s="1">
        <v>7</v>
      </c>
      <c r="AN45" s="1">
        <v>324</v>
      </c>
      <c r="AO45" s="1">
        <v>0</v>
      </c>
      <c r="AP45" s="1">
        <v>0</v>
      </c>
      <c r="AQ45" s="1">
        <v>0</v>
      </c>
      <c r="AR45" s="1">
        <v>0</v>
      </c>
      <c r="AS45" s="1">
        <v>16</v>
      </c>
      <c r="AT45" s="1">
        <v>1</v>
      </c>
      <c r="AU45" s="1">
        <v>4</v>
      </c>
      <c r="AV45" s="1">
        <v>0</v>
      </c>
      <c r="AW45" s="1">
        <v>13</v>
      </c>
      <c r="AX45" s="1">
        <v>743</v>
      </c>
      <c r="AY45" s="1">
        <v>65</v>
      </c>
      <c r="AZ45" s="1">
        <v>0</v>
      </c>
      <c r="BA45" s="1">
        <v>75</v>
      </c>
      <c r="BB45" s="1">
        <v>10111</v>
      </c>
      <c r="BC45" s="1">
        <v>0</v>
      </c>
      <c r="BD45" s="1">
        <v>14</v>
      </c>
      <c r="BE45" s="1">
        <v>0</v>
      </c>
      <c r="BF45" s="1">
        <v>0</v>
      </c>
      <c r="BG45" s="1">
        <v>42</v>
      </c>
      <c r="BH45" s="1">
        <v>4</v>
      </c>
      <c r="BI45" s="1">
        <v>0</v>
      </c>
      <c r="BJ45" s="1">
        <v>1</v>
      </c>
      <c r="BK45" s="1">
        <v>0</v>
      </c>
      <c r="BL45" s="1">
        <v>0</v>
      </c>
      <c r="BM45" s="1">
        <v>0</v>
      </c>
      <c r="BN45" s="1">
        <v>0</v>
      </c>
      <c r="BO45" s="1">
        <v>2</v>
      </c>
      <c r="BP45" s="1">
        <v>0</v>
      </c>
      <c r="BQ45" s="1">
        <v>0</v>
      </c>
      <c r="BR45" s="1">
        <v>7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1</v>
      </c>
      <c r="CV45" s="1">
        <v>0</v>
      </c>
      <c r="CW45" s="1">
        <v>0</v>
      </c>
      <c r="CX45" s="1">
        <v>53</v>
      </c>
      <c r="CY45" s="1">
        <v>8</v>
      </c>
      <c r="CZ45" s="1">
        <v>1</v>
      </c>
      <c r="DA45" s="1">
        <v>290607</v>
      </c>
      <c r="DB45" s="1">
        <v>2879</v>
      </c>
      <c r="DC45" s="1">
        <v>10829</v>
      </c>
      <c r="DD45" s="1">
        <v>41</v>
      </c>
      <c r="DE45" s="1">
        <v>88</v>
      </c>
      <c r="DF45" s="1">
        <v>2577</v>
      </c>
      <c r="DG45" s="1">
        <v>45</v>
      </c>
      <c r="DH45" s="1">
        <v>0</v>
      </c>
      <c r="DI45" s="1">
        <v>27</v>
      </c>
      <c r="DJ45" s="1">
        <v>31</v>
      </c>
      <c r="DK45" s="1">
        <v>73</v>
      </c>
      <c r="DL45" s="1">
        <v>7</v>
      </c>
      <c r="DM45" s="1">
        <v>5451</v>
      </c>
      <c r="DN45" s="1">
        <v>0</v>
      </c>
      <c r="DO45" s="1">
        <v>0</v>
      </c>
      <c r="DP45" s="1">
        <v>2</v>
      </c>
      <c r="DQ45" s="1">
        <v>1</v>
      </c>
      <c r="DR45" s="1">
        <v>213</v>
      </c>
      <c r="DS45" s="1">
        <v>0</v>
      </c>
      <c r="DT45" s="1">
        <v>2</v>
      </c>
      <c r="DU45" s="1">
        <v>0</v>
      </c>
      <c r="DV45" s="1">
        <v>10</v>
      </c>
      <c r="DW45" s="1">
        <v>0</v>
      </c>
      <c r="DX45" s="1">
        <v>0</v>
      </c>
      <c r="DY45" s="1">
        <v>39</v>
      </c>
      <c r="DZ45" s="1">
        <v>14</v>
      </c>
      <c r="EA45" s="1">
        <v>4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1</v>
      </c>
      <c r="EM45" s="1">
        <v>402008</v>
      </c>
      <c r="EN45" s="1">
        <v>2</v>
      </c>
      <c r="EO45" s="1">
        <v>8</v>
      </c>
      <c r="EP45" s="1">
        <v>3103</v>
      </c>
      <c r="EQ45" s="1">
        <v>0</v>
      </c>
      <c r="ER45" s="1">
        <v>8</v>
      </c>
      <c r="ES45" s="1">
        <v>6140</v>
      </c>
      <c r="ET45" s="1">
        <v>1418</v>
      </c>
      <c r="EU45" s="1">
        <v>2244</v>
      </c>
      <c r="EV45" s="1">
        <v>280</v>
      </c>
      <c r="EW45" s="1">
        <v>7117</v>
      </c>
      <c r="EX45" s="1">
        <v>10179</v>
      </c>
      <c r="EY45" s="1">
        <v>2</v>
      </c>
      <c r="EZ45" s="1">
        <v>23</v>
      </c>
      <c r="FA45" s="1">
        <v>6</v>
      </c>
      <c r="FB45" s="1">
        <v>0</v>
      </c>
      <c r="FC45" s="1">
        <v>256484</v>
      </c>
      <c r="FD45" s="1">
        <v>1250</v>
      </c>
      <c r="FE45" s="1">
        <v>1</v>
      </c>
      <c r="FF45" s="1">
        <v>94</v>
      </c>
      <c r="FG45" s="1">
        <v>5</v>
      </c>
      <c r="FH45" s="1">
        <v>0</v>
      </c>
      <c r="FI45" s="1">
        <v>0</v>
      </c>
      <c r="FJ45" s="1">
        <v>0</v>
      </c>
      <c r="FK45" s="1">
        <v>0</v>
      </c>
      <c r="FL45" s="1">
        <v>35</v>
      </c>
      <c r="FM45" s="1">
        <v>0</v>
      </c>
      <c r="FN45" s="1">
        <v>64</v>
      </c>
      <c r="FO45" s="1">
        <v>0</v>
      </c>
      <c r="FP45" s="1">
        <v>0</v>
      </c>
      <c r="FQ45" s="1">
        <v>1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2</v>
      </c>
      <c r="FX45" s="1">
        <v>39</v>
      </c>
      <c r="FY45" s="1">
        <v>9</v>
      </c>
      <c r="FZ45" s="1">
        <v>0</v>
      </c>
      <c r="GA45" s="1">
        <v>0</v>
      </c>
      <c r="GB45" s="1">
        <v>1</v>
      </c>
      <c r="GC45" s="1">
        <v>0</v>
      </c>
      <c r="GD45" s="1">
        <v>0</v>
      </c>
      <c r="GE45" s="1">
        <v>1111</v>
      </c>
      <c r="GF45" s="15">
        <v>1369315</v>
      </c>
      <c r="GG45" s="16">
        <v>41561</v>
      </c>
      <c r="GH45" s="29" t="s">
        <v>213</v>
      </c>
    </row>
    <row r="46" spans="1:190" ht="13.5" thickBot="1">
      <c r="A46" s="1">
        <v>47</v>
      </c>
      <c r="B46" s="1">
        <v>7</v>
      </c>
      <c r="C46" s="1">
        <f t="shared" si="0"/>
        <v>5</v>
      </c>
      <c r="D46" s="33" t="s">
        <v>210</v>
      </c>
      <c r="G46" s="42" t="s">
        <v>198</v>
      </c>
      <c r="H46" s="8" t="s">
        <v>195</v>
      </c>
      <c r="I46" s="19" t="s">
        <v>215</v>
      </c>
      <c r="J46" s="8" t="s">
        <v>191</v>
      </c>
      <c r="K46" s="1">
        <v>43571</v>
      </c>
      <c r="L46" s="1">
        <v>6739</v>
      </c>
      <c r="M46" s="1">
        <v>443</v>
      </c>
      <c r="N46" s="1">
        <v>225</v>
      </c>
      <c r="O46" s="1">
        <v>6</v>
      </c>
      <c r="P46" s="1">
        <v>1</v>
      </c>
      <c r="Q46" s="1">
        <v>68</v>
      </c>
      <c r="R46" s="1">
        <v>60</v>
      </c>
      <c r="S46" s="1">
        <v>28</v>
      </c>
      <c r="T46" s="1">
        <v>0</v>
      </c>
      <c r="U46" s="1">
        <v>3818</v>
      </c>
      <c r="V46" s="1">
        <v>2</v>
      </c>
      <c r="W46" s="1">
        <v>2</v>
      </c>
      <c r="X46" s="1">
        <v>0</v>
      </c>
      <c r="Y46" s="1">
        <v>17</v>
      </c>
      <c r="Z46" s="1">
        <v>9</v>
      </c>
      <c r="AA46" s="1">
        <v>4</v>
      </c>
      <c r="AB46" s="1">
        <v>95</v>
      </c>
      <c r="AC46" s="1">
        <v>23204</v>
      </c>
      <c r="AD46" s="1">
        <v>1</v>
      </c>
      <c r="AE46" s="1">
        <v>421</v>
      </c>
      <c r="AF46" s="1">
        <v>1</v>
      </c>
      <c r="AG46" s="1">
        <v>817</v>
      </c>
      <c r="AH46" s="1">
        <v>3143</v>
      </c>
      <c r="AI46" s="1">
        <v>6</v>
      </c>
      <c r="AJ46" s="1">
        <v>2</v>
      </c>
      <c r="AK46" s="1">
        <v>2</v>
      </c>
      <c r="AL46" s="1">
        <v>1</v>
      </c>
      <c r="AM46" s="1">
        <v>0</v>
      </c>
      <c r="AN46" s="1">
        <v>358</v>
      </c>
      <c r="AO46" s="1">
        <v>0</v>
      </c>
      <c r="AP46" s="1">
        <v>0</v>
      </c>
      <c r="AQ46" s="1">
        <v>0</v>
      </c>
      <c r="AR46" s="1">
        <v>0</v>
      </c>
      <c r="AS46" s="1">
        <v>2</v>
      </c>
      <c r="AT46" s="1">
        <v>0</v>
      </c>
      <c r="AU46" s="1">
        <v>2</v>
      </c>
      <c r="AV46" s="1">
        <v>0</v>
      </c>
      <c r="AW46" s="1">
        <v>1</v>
      </c>
      <c r="AX46" s="1">
        <v>271</v>
      </c>
      <c r="AY46" s="1">
        <v>4</v>
      </c>
      <c r="AZ46" s="1">
        <v>0</v>
      </c>
      <c r="BA46" s="1">
        <v>15</v>
      </c>
      <c r="BB46" s="1">
        <v>312</v>
      </c>
      <c r="BC46" s="1">
        <v>0</v>
      </c>
      <c r="BD46" s="1">
        <v>0</v>
      </c>
      <c r="BE46" s="1">
        <v>0</v>
      </c>
      <c r="BF46" s="1">
        <v>0</v>
      </c>
      <c r="BG46" s="1">
        <v>200</v>
      </c>
      <c r="BH46" s="1">
        <v>4</v>
      </c>
      <c r="BI46" s="1">
        <v>0</v>
      </c>
      <c r="BJ46" s="1">
        <v>1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17</v>
      </c>
      <c r="CY46" s="1">
        <v>0</v>
      </c>
      <c r="CZ46" s="1">
        <v>1</v>
      </c>
      <c r="DA46" s="1">
        <v>753406</v>
      </c>
      <c r="DB46" s="1">
        <v>35601</v>
      </c>
      <c r="DC46" s="1">
        <v>114870</v>
      </c>
      <c r="DD46" s="1">
        <v>323</v>
      </c>
      <c r="DE46" s="1">
        <v>6214</v>
      </c>
      <c r="DF46" s="1">
        <v>27686</v>
      </c>
      <c r="DG46" s="1">
        <v>1</v>
      </c>
      <c r="DH46" s="1">
        <v>0</v>
      </c>
      <c r="DI46" s="1">
        <v>0</v>
      </c>
      <c r="DJ46" s="1">
        <v>25</v>
      </c>
      <c r="DK46" s="1">
        <v>905</v>
      </c>
      <c r="DL46" s="1">
        <v>0</v>
      </c>
      <c r="DM46" s="1">
        <v>19036</v>
      </c>
      <c r="DN46" s="1">
        <v>0</v>
      </c>
      <c r="DO46" s="1">
        <v>0</v>
      </c>
      <c r="DP46" s="1">
        <v>1</v>
      </c>
      <c r="DQ46" s="1">
        <v>157</v>
      </c>
      <c r="DR46" s="1">
        <v>8180</v>
      </c>
      <c r="DS46" s="1">
        <v>74</v>
      </c>
      <c r="DT46" s="1">
        <v>312</v>
      </c>
      <c r="DU46" s="1">
        <v>1</v>
      </c>
      <c r="DV46" s="1">
        <v>1341</v>
      </c>
      <c r="DW46" s="1">
        <v>0</v>
      </c>
      <c r="DX46" s="1">
        <v>0</v>
      </c>
      <c r="DY46" s="1">
        <v>86</v>
      </c>
      <c r="DZ46" s="1">
        <v>10214</v>
      </c>
      <c r="EA46" s="1">
        <v>1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471255</v>
      </c>
      <c r="EN46" s="1">
        <v>329</v>
      </c>
      <c r="EO46" s="1">
        <v>0</v>
      </c>
      <c r="EP46" s="1">
        <v>1497</v>
      </c>
      <c r="EQ46" s="1">
        <v>0</v>
      </c>
      <c r="ER46" s="1">
        <v>14</v>
      </c>
      <c r="ES46" s="1">
        <v>56413</v>
      </c>
      <c r="ET46" s="1">
        <v>26228</v>
      </c>
      <c r="EU46" s="1">
        <v>6071</v>
      </c>
      <c r="EV46" s="1">
        <v>39770</v>
      </c>
      <c r="EW46" s="1">
        <v>11392</v>
      </c>
      <c r="EX46" s="1">
        <v>3752</v>
      </c>
      <c r="EY46" s="1">
        <v>2</v>
      </c>
      <c r="EZ46" s="1">
        <v>11</v>
      </c>
      <c r="FA46" s="1">
        <v>0</v>
      </c>
      <c r="FB46" s="1">
        <v>3252</v>
      </c>
      <c r="FC46" s="1">
        <v>734633</v>
      </c>
      <c r="FD46" s="1">
        <v>2522</v>
      </c>
      <c r="FE46" s="1">
        <v>0</v>
      </c>
      <c r="FF46" s="1">
        <v>5</v>
      </c>
      <c r="FG46" s="1">
        <v>3</v>
      </c>
      <c r="FH46" s="1">
        <v>0</v>
      </c>
      <c r="FI46" s="1">
        <v>0</v>
      </c>
      <c r="FJ46" s="1">
        <v>0</v>
      </c>
      <c r="FK46" s="1">
        <v>0</v>
      </c>
      <c r="FL46" s="1">
        <v>8</v>
      </c>
      <c r="FM46" s="1">
        <v>0</v>
      </c>
      <c r="FN46" s="1">
        <v>8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25</v>
      </c>
      <c r="FY46" s="1">
        <v>2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2091</v>
      </c>
      <c r="GF46" s="15">
        <v>2264583</v>
      </c>
      <c r="GG46" s="16">
        <v>15784</v>
      </c>
      <c r="GH46" s="29" t="s">
        <v>214</v>
      </c>
    </row>
    <row r="47" spans="1:190" ht="13.5" thickBot="1">
      <c r="A47" s="1">
        <v>48</v>
      </c>
      <c r="B47" s="1">
        <v>8</v>
      </c>
      <c r="C47" s="1">
        <f t="shared" si="0"/>
        <v>5</v>
      </c>
      <c r="D47" s="33" t="s">
        <v>210</v>
      </c>
      <c r="G47" s="43" t="s">
        <v>198</v>
      </c>
      <c r="H47" s="8" t="s">
        <v>195</v>
      </c>
      <c r="I47" s="20" t="s">
        <v>216</v>
      </c>
      <c r="J47" s="8" t="s">
        <v>192</v>
      </c>
      <c r="K47" s="1">
        <v>42198</v>
      </c>
      <c r="L47" s="1">
        <v>6695</v>
      </c>
      <c r="M47" s="1">
        <v>413</v>
      </c>
      <c r="N47" s="1">
        <v>201</v>
      </c>
      <c r="O47" s="1">
        <v>12</v>
      </c>
      <c r="P47" s="1">
        <v>3</v>
      </c>
      <c r="Q47" s="1">
        <v>53</v>
      </c>
      <c r="R47" s="1">
        <v>42</v>
      </c>
      <c r="S47" s="1">
        <v>17</v>
      </c>
      <c r="T47" s="1">
        <v>0</v>
      </c>
      <c r="U47" s="1">
        <v>3984</v>
      </c>
      <c r="V47" s="1">
        <v>2</v>
      </c>
      <c r="W47" s="1">
        <v>1</v>
      </c>
      <c r="X47" s="1">
        <v>0</v>
      </c>
      <c r="Y47" s="1">
        <v>16</v>
      </c>
      <c r="Z47" s="1">
        <v>20</v>
      </c>
      <c r="AA47" s="1">
        <v>1</v>
      </c>
      <c r="AB47" s="1">
        <v>86</v>
      </c>
      <c r="AC47" s="1">
        <v>23253</v>
      </c>
      <c r="AD47" s="1">
        <v>0</v>
      </c>
      <c r="AE47" s="1">
        <v>311</v>
      </c>
      <c r="AF47" s="1">
        <v>0</v>
      </c>
      <c r="AG47" s="1">
        <v>689</v>
      </c>
      <c r="AH47" s="1">
        <v>2757</v>
      </c>
      <c r="AI47" s="1">
        <v>2</v>
      </c>
      <c r="AJ47" s="1">
        <v>0</v>
      </c>
      <c r="AK47" s="1">
        <v>2</v>
      </c>
      <c r="AL47" s="1">
        <v>0</v>
      </c>
      <c r="AM47" s="1">
        <v>0</v>
      </c>
      <c r="AN47" s="1">
        <v>361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224</v>
      </c>
      <c r="AY47" s="1">
        <v>5</v>
      </c>
      <c r="AZ47" s="1">
        <v>0</v>
      </c>
      <c r="BA47" s="1">
        <v>2</v>
      </c>
      <c r="BB47" s="1">
        <v>151</v>
      </c>
      <c r="BC47" s="1">
        <v>0</v>
      </c>
      <c r="BD47" s="1">
        <v>0</v>
      </c>
      <c r="BE47" s="1">
        <v>0</v>
      </c>
      <c r="BF47" s="1">
        <v>0</v>
      </c>
      <c r="BG47" s="1">
        <v>163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3</v>
      </c>
      <c r="CY47" s="1">
        <v>1</v>
      </c>
      <c r="CZ47" s="1">
        <v>0</v>
      </c>
      <c r="DA47" s="1">
        <v>753947</v>
      </c>
      <c r="DB47" s="1">
        <v>32919</v>
      </c>
      <c r="DC47" s="1">
        <v>116630</v>
      </c>
      <c r="DD47" s="1">
        <v>275</v>
      </c>
      <c r="DE47" s="1">
        <v>6856</v>
      </c>
      <c r="DF47" s="1">
        <v>26588</v>
      </c>
      <c r="DG47" s="1">
        <v>6</v>
      </c>
      <c r="DH47" s="1">
        <v>0</v>
      </c>
      <c r="DI47" s="1">
        <v>0</v>
      </c>
      <c r="DJ47" s="1">
        <v>28</v>
      </c>
      <c r="DK47" s="1">
        <v>958</v>
      </c>
      <c r="DL47" s="1">
        <v>0</v>
      </c>
      <c r="DM47" s="1">
        <v>16222</v>
      </c>
      <c r="DN47" s="1">
        <v>0</v>
      </c>
      <c r="DO47" s="1">
        <v>0</v>
      </c>
      <c r="DP47" s="1">
        <v>0</v>
      </c>
      <c r="DQ47" s="1">
        <v>4</v>
      </c>
      <c r="DR47" s="1">
        <v>7159</v>
      </c>
      <c r="DS47" s="1">
        <v>31</v>
      </c>
      <c r="DT47" s="1">
        <v>293</v>
      </c>
      <c r="DU47" s="1">
        <v>0</v>
      </c>
      <c r="DV47" s="1">
        <v>1102</v>
      </c>
      <c r="DW47" s="1">
        <v>0</v>
      </c>
      <c r="DX47" s="1">
        <v>0</v>
      </c>
      <c r="DY47" s="1">
        <v>6</v>
      </c>
      <c r="DZ47" s="1">
        <v>8877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1</v>
      </c>
      <c r="EL47" s="1">
        <v>0</v>
      </c>
      <c r="EM47" s="1">
        <v>459330</v>
      </c>
      <c r="EN47" s="1">
        <v>296</v>
      </c>
      <c r="EO47" s="1">
        <v>2</v>
      </c>
      <c r="EP47" s="1">
        <v>1483</v>
      </c>
      <c r="EQ47" s="1">
        <v>0</v>
      </c>
      <c r="ER47" s="1">
        <v>9</v>
      </c>
      <c r="ES47" s="1">
        <v>51897</v>
      </c>
      <c r="ET47" s="1">
        <v>24527</v>
      </c>
      <c r="EU47" s="1">
        <v>6207</v>
      </c>
      <c r="EV47" s="1">
        <v>37273</v>
      </c>
      <c r="EW47" s="1">
        <v>9934</v>
      </c>
      <c r="EX47" s="1">
        <v>2778</v>
      </c>
      <c r="EY47" s="1">
        <v>1</v>
      </c>
      <c r="EZ47" s="1">
        <v>0</v>
      </c>
      <c r="FA47" s="1">
        <v>0</v>
      </c>
      <c r="FB47" s="1">
        <v>3059</v>
      </c>
      <c r="FC47" s="1">
        <v>661651</v>
      </c>
      <c r="FD47" s="1">
        <v>1889</v>
      </c>
      <c r="FE47" s="1">
        <v>0</v>
      </c>
      <c r="FF47" s="1">
        <v>3</v>
      </c>
      <c r="FG47" s="1">
        <v>2</v>
      </c>
      <c r="FH47" s="1">
        <v>0</v>
      </c>
      <c r="FI47" s="1">
        <v>0</v>
      </c>
      <c r="FJ47" s="1">
        <v>0</v>
      </c>
      <c r="FK47" s="1">
        <v>0</v>
      </c>
      <c r="FL47" s="1">
        <v>18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32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2017</v>
      </c>
      <c r="GF47" s="15">
        <v>2159298</v>
      </c>
      <c r="GG47" s="16">
        <v>10988</v>
      </c>
      <c r="GH47" s="29" t="s">
        <v>214</v>
      </c>
    </row>
    <row r="48" spans="1:190" ht="13.5" thickBot="1">
      <c r="A48" s="1">
        <v>49</v>
      </c>
      <c r="B48" s="1">
        <v>9</v>
      </c>
      <c r="C48" s="1">
        <f t="shared" si="0"/>
        <v>5</v>
      </c>
      <c r="D48" s="34" t="s">
        <v>210</v>
      </c>
      <c r="G48" s="44" t="s">
        <v>198</v>
      </c>
      <c r="H48" s="8" t="s">
        <v>195</v>
      </c>
      <c r="I48" s="21" t="s">
        <v>217</v>
      </c>
      <c r="J48" s="8" t="s">
        <v>193</v>
      </c>
      <c r="K48" s="1">
        <v>85769</v>
      </c>
      <c r="L48" s="1">
        <v>13434</v>
      </c>
      <c r="M48" s="1">
        <v>856</v>
      </c>
      <c r="N48" s="1">
        <v>426</v>
      </c>
      <c r="O48" s="1">
        <v>18</v>
      </c>
      <c r="P48" s="1">
        <v>4</v>
      </c>
      <c r="Q48" s="1">
        <v>121</v>
      </c>
      <c r="R48" s="1">
        <v>102</v>
      </c>
      <c r="S48" s="1">
        <v>45</v>
      </c>
      <c r="T48" s="1">
        <v>0</v>
      </c>
      <c r="U48" s="1">
        <v>7802</v>
      </c>
      <c r="V48" s="1">
        <v>4</v>
      </c>
      <c r="W48" s="1">
        <v>3</v>
      </c>
      <c r="X48" s="1">
        <v>0</v>
      </c>
      <c r="Y48" s="1">
        <v>33</v>
      </c>
      <c r="Z48" s="1">
        <v>29</v>
      </c>
      <c r="AA48" s="1">
        <v>5</v>
      </c>
      <c r="AB48" s="1">
        <v>181</v>
      </c>
      <c r="AC48" s="1">
        <v>46457</v>
      </c>
      <c r="AD48" s="1">
        <v>1</v>
      </c>
      <c r="AE48" s="1">
        <v>732</v>
      </c>
      <c r="AF48" s="1">
        <v>1</v>
      </c>
      <c r="AG48" s="1">
        <v>1506</v>
      </c>
      <c r="AH48" s="1">
        <v>5900</v>
      </c>
      <c r="AI48" s="1">
        <v>8</v>
      </c>
      <c r="AJ48" s="1">
        <v>2</v>
      </c>
      <c r="AK48" s="1">
        <v>4</v>
      </c>
      <c r="AL48" s="1">
        <v>1</v>
      </c>
      <c r="AM48" s="1">
        <v>0</v>
      </c>
      <c r="AN48" s="1">
        <v>719</v>
      </c>
      <c r="AO48" s="1">
        <v>0</v>
      </c>
      <c r="AP48" s="1">
        <v>0</v>
      </c>
      <c r="AQ48" s="1">
        <v>0</v>
      </c>
      <c r="AR48" s="1">
        <v>0</v>
      </c>
      <c r="AS48" s="1">
        <v>2</v>
      </c>
      <c r="AT48" s="1">
        <v>0</v>
      </c>
      <c r="AU48" s="1">
        <v>2</v>
      </c>
      <c r="AV48" s="1">
        <v>0</v>
      </c>
      <c r="AW48" s="1">
        <v>1</v>
      </c>
      <c r="AX48" s="1">
        <v>495</v>
      </c>
      <c r="AY48" s="1">
        <v>9</v>
      </c>
      <c r="AZ48" s="1">
        <v>0</v>
      </c>
      <c r="BA48" s="1">
        <v>17</v>
      </c>
      <c r="BB48" s="1">
        <v>463</v>
      </c>
      <c r="BC48" s="1">
        <v>0</v>
      </c>
      <c r="BD48" s="1">
        <v>0</v>
      </c>
      <c r="BE48" s="1">
        <v>0</v>
      </c>
      <c r="BF48" s="1">
        <v>0</v>
      </c>
      <c r="BG48" s="1">
        <v>363</v>
      </c>
      <c r="BH48" s="1">
        <v>4</v>
      </c>
      <c r="BI48" s="1">
        <v>0</v>
      </c>
      <c r="BJ48" s="1">
        <v>1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20</v>
      </c>
      <c r="CY48" s="1">
        <v>1</v>
      </c>
      <c r="CZ48" s="1">
        <v>1</v>
      </c>
      <c r="DA48" s="1">
        <v>1507353</v>
      </c>
      <c r="DB48" s="1">
        <v>68520</v>
      </c>
      <c r="DC48" s="1">
        <v>231500</v>
      </c>
      <c r="DD48" s="1">
        <v>598</v>
      </c>
      <c r="DE48" s="1">
        <v>13070</v>
      </c>
      <c r="DF48" s="1">
        <v>54274</v>
      </c>
      <c r="DG48" s="1">
        <v>7</v>
      </c>
      <c r="DH48" s="1">
        <v>0</v>
      </c>
      <c r="DI48" s="1">
        <v>0</v>
      </c>
      <c r="DJ48" s="1">
        <v>53</v>
      </c>
      <c r="DK48" s="1">
        <v>1863</v>
      </c>
      <c r="DL48" s="1">
        <v>0</v>
      </c>
      <c r="DM48" s="1">
        <v>35258</v>
      </c>
      <c r="DN48" s="1">
        <v>0</v>
      </c>
      <c r="DO48" s="1">
        <v>0</v>
      </c>
      <c r="DP48" s="1">
        <v>1</v>
      </c>
      <c r="DQ48" s="1">
        <v>161</v>
      </c>
      <c r="DR48" s="1">
        <v>15339</v>
      </c>
      <c r="DS48" s="1">
        <v>105</v>
      </c>
      <c r="DT48" s="1">
        <v>605</v>
      </c>
      <c r="DU48" s="1">
        <v>1</v>
      </c>
      <c r="DV48" s="1">
        <v>2443</v>
      </c>
      <c r="DW48" s="1">
        <v>0</v>
      </c>
      <c r="DX48" s="1">
        <v>0</v>
      </c>
      <c r="DY48" s="1">
        <v>92</v>
      </c>
      <c r="DZ48" s="1">
        <v>19091</v>
      </c>
      <c r="EA48" s="1">
        <v>1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1</v>
      </c>
      <c r="EL48" s="1">
        <v>0</v>
      </c>
      <c r="EM48" s="1">
        <v>930585</v>
      </c>
      <c r="EN48" s="1">
        <v>625</v>
      </c>
      <c r="EO48" s="1">
        <v>2</v>
      </c>
      <c r="EP48" s="1">
        <v>2980</v>
      </c>
      <c r="EQ48" s="1">
        <v>0</v>
      </c>
      <c r="ER48" s="1">
        <v>23</v>
      </c>
      <c r="ES48" s="1">
        <v>108310</v>
      </c>
      <c r="ET48" s="1">
        <v>50755</v>
      </c>
      <c r="EU48" s="1">
        <v>12278</v>
      </c>
      <c r="EV48" s="1">
        <v>77043</v>
      </c>
      <c r="EW48" s="1">
        <v>21326</v>
      </c>
      <c r="EX48" s="1">
        <v>6530</v>
      </c>
      <c r="EY48" s="1">
        <v>3</v>
      </c>
      <c r="EZ48" s="1">
        <v>11</v>
      </c>
      <c r="FA48" s="1">
        <v>0</v>
      </c>
      <c r="FB48" s="1">
        <v>6311</v>
      </c>
      <c r="FC48" s="1">
        <v>1396284</v>
      </c>
      <c r="FD48" s="1">
        <v>4411</v>
      </c>
      <c r="FE48" s="1">
        <v>0</v>
      </c>
      <c r="FF48" s="1">
        <v>8</v>
      </c>
      <c r="FG48" s="1">
        <v>5</v>
      </c>
      <c r="FH48" s="1">
        <v>0</v>
      </c>
      <c r="FI48" s="1">
        <v>0</v>
      </c>
      <c r="FJ48" s="1">
        <v>0</v>
      </c>
      <c r="FK48" s="1">
        <v>0</v>
      </c>
      <c r="FL48" s="1">
        <v>26</v>
      </c>
      <c r="FM48" s="1">
        <v>0</v>
      </c>
      <c r="FN48" s="1">
        <v>8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57</v>
      </c>
      <c r="FY48" s="1">
        <v>2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4108</v>
      </c>
      <c r="GF48" s="15">
        <v>4423881</v>
      </c>
      <c r="GG48" s="16">
        <v>26772</v>
      </c>
      <c r="GH48" s="29" t="s">
        <v>214</v>
      </c>
    </row>
    <row r="49" spans="1:190" ht="13.5" thickBot="1">
      <c r="A49" s="1">
        <v>51</v>
      </c>
      <c r="B49">
        <v>1</v>
      </c>
      <c r="C49" s="1">
        <f t="shared" si="0"/>
        <v>6</v>
      </c>
      <c r="D49" s="35" t="s">
        <v>202</v>
      </c>
      <c r="G49" s="45" t="s">
        <v>197</v>
      </c>
      <c r="H49" s="8" t="s">
        <v>190</v>
      </c>
      <c r="I49" s="19" t="s">
        <v>215</v>
      </c>
      <c r="J49" s="8" t="s">
        <v>191</v>
      </c>
      <c r="K49" s="1">
        <v>126782</v>
      </c>
      <c r="L49" s="1">
        <v>15812</v>
      </c>
      <c r="M49">
        <v>1982</v>
      </c>
      <c r="N49">
        <v>1822</v>
      </c>
      <c r="O49">
        <v>146</v>
      </c>
      <c r="P49">
        <v>29</v>
      </c>
      <c r="Q49">
        <v>173</v>
      </c>
      <c r="R49">
        <v>485</v>
      </c>
      <c r="S49">
        <v>212</v>
      </c>
      <c r="T49">
        <v>1</v>
      </c>
      <c r="U49">
        <v>2475</v>
      </c>
      <c r="V49">
        <v>8</v>
      </c>
      <c r="W49">
        <v>9</v>
      </c>
      <c r="X49">
        <v>4</v>
      </c>
      <c r="Y49">
        <v>14</v>
      </c>
      <c r="Z49">
        <v>8</v>
      </c>
      <c r="AA49">
        <v>71</v>
      </c>
      <c r="AB49">
        <v>99</v>
      </c>
      <c r="AC49">
        <v>194</v>
      </c>
      <c r="AD49">
        <v>1</v>
      </c>
      <c r="AE49">
        <v>9967</v>
      </c>
      <c r="AF49">
        <v>0</v>
      </c>
      <c r="AG49">
        <v>9</v>
      </c>
      <c r="AH49">
        <v>11</v>
      </c>
      <c r="AI49">
        <v>9082</v>
      </c>
      <c r="AJ49">
        <v>19</v>
      </c>
      <c r="AK49">
        <v>10</v>
      </c>
      <c r="AL49">
        <v>0</v>
      </c>
      <c r="AM49">
        <v>0</v>
      </c>
      <c r="AN49">
        <v>131</v>
      </c>
      <c r="AO49">
        <v>1</v>
      </c>
      <c r="AP49">
        <v>0</v>
      </c>
      <c r="AQ49">
        <v>0</v>
      </c>
      <c r="AR49">
        <v>0</v>
      </c>
      <c r="AS49">
        <v>4</v>
      </c>
      <c r="AT49">
        <v>0</v>
      </c>
      <c r="AU49">
        <v>13</v>
      </c>
      <c r="AV49">
        <v>0</v>
      </c>
      <c r="AW49">
        <v>19</v>
      </c>
      <c r="AX49">
        <v>1213</v>
      </c>
      <c r="AY49">
        <v>247</v>
      </c>
      <c r="AZ49">
        <v>0</v>
      </c>
      <c r="BA49">
        <v>285</v>
      </c>
      <c r="BB49">
        <v>16375</v>
      </c>
      <c r="BC49">
        <v>43</v>
      </c>
      <c r="BD49">
        <v>703</v>
      </c>
      <c r="BE49">
        <v>0</v>
      </c>
      <c r="BF49">
        <v>8</v>
      </c>
      <c r="BG49">
        <v>1918</v>
      </c>
      <c r="BH49">
        <v>16</v>
      </c>
      <c r="BI49">
        <v>4</v>
      </c>
      <c r="BJ49">
        <v>0</v>
      </c>
      <c r="BK49">
        <v>127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3</v>
      </c>
      <c r="CB49">
        <v>1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97</v>
      </c>
      <c r="CY49">
        <v>29</v>
      </c>
      <c r="CZ49">
        <v>3</v>
      </c>
      <c r="DA49">
        <v>471</v>
      </c>
      <c r="DB49">
        <v>0</v>
      </c>
      <c r="DC49">
        <v>2</v>
      </c>
      <c r="DD49">
        <v>0</v>
      </c>
      <c r="DE49">
        <v>0</v>
      </c>
      <c r="DF49">
        <v>0</v>
      </c>
      <c r="DG49">
        <v>24</v>
      </c>
      <c r="DH49">
        <v>0</v>
      </c>
      <c r="DI49">
        <v>2</v>
      </c>
      <c r="DJ49">
        <v>4</v>
      </c>
      <c r="DK49">
        <v>8</v>
      </c>
      <c r="DL49">
        <v>0</v>
      </c>
      <c r="DM49">
        <v>262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2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7955</v>
      </c>
      <c r="EN49">
        <v>0</v>
      </c>
      <c r="EO49">
        <v>14894</v>
      </c>
      <c r="EP49">
        <v>8</v>
      </c>
      <c r="EQ49">
        <v>1</v>
      </c>
      <c r="ER49">
        <v>0</v>
      </c>
      <c r="ES49">
        <v>206</v>
      </c>
      <c r="ET49">
        <v>1</v>
      </c>
      <c r="EU49">
        <v>0</v>
      </c>
      <c r="EV49">
        <v>0</v>
      </c>
      <c r="EW49">
        <v>0</v>
      </c>
      <c r="EX49">
        <v>5652</v>
      </c>
      <c r="EY49">
        <v>1</v>
      </c>
      <c r="EZ49">
        <v>3</v>
      </c>
      <c r="FA49">
        <v>0</v>
      </c>
      <c r="FB49">
        <v>0</v>
      </c>
      <c r="FC49">
        <v>11483</v>
      </c>
      <c r="FD49">
        <v>218</v>
      </c>
      <c r="FE49">
        <v>275</v>
      </c>
      <c r="FF49">
        <v>13917</v>
      </c>
      <c r="FG49">
        <v>48578</v>
      </c>
      <c r="FH49">
        <v>14267</v>
      </c>
      <c r="FI49">
        <v>17224</v>
      </c>
      <c r="FJ49">
        <v>2661</v>
      </c>
      <c r="FK49">
        <v>6</v>
      </c>
      <c r="FL49">
        <v>57086</v>
      </c>
      <c r="FM49">
        <v>27067</v>
      </c>
      <c r="FN49">
        <v>1842429</v>
      </c>
      <c r="FO49">
        <v>89</v>
      </c>
      <c r="FP49">
        <v>860</v>
      </c>
      <c r="FQ49">
        <v>510933</v>
      </c>
      <c r="FR49">
        <v>912</v>
      </c>
      <c r="FS49">
        <v>4803</v>
      </c>
      <c r="FT49">
        <v>0</v>
      </c>
      <c r="FU49">
        <v>0</v>
      </c>
      <c r="FV49">
        <v>46</v>
      </c>
      <c r="FW49">
        <v>32</v>
      </c>
      <c r="FX49">
        <v>205</v>
      </c>
      <c r="FY49">
        <v>1</v>
      </c>
      <c r="FZ49">
        <v>0</v>
      </c>
      <c r="GA49">
        <v>0</v>
      </c>
      <c r="GB49">
        <v>17543</v>
      </c>
      <c r="GC49">
        <v>0</v>
      </c>
      <c r="GD49">
        <v>0</v>
      </c>
      <c r="GE49">
        <v>2907</v>
      </c>
      <c r="GF49" s="15">
        <v>2793701</v>
      </c>
      <c r="GG49" s="16">
        <v>3719</v>
      </c>
      <c r="GH49" s="30" t="s">
        <v>231</v>
      </c>
    </row>
    <row r="50" spans="1:190" ht="13.5" thickBot="1">
      <c r="A50" s="1">
        <v>52</v>
      </c>
      <c r="B50">
        <v>2</v>
      </c>
      <c r="C50" s="1">
        <f t="shared" si="0"/>
        <v>6</v>
      </c>
      <c r="D50" s="33" t="s">
        <v>202</v>
      </c>
      <c r="G50" s="37"/>
      <c r="H50" s="8" t="s">
        <v>190</v>
      </c>
      <c r="I50" s="20" t="s">
        <v>216</v>
      </c>
      <c r="J50" s="8" t="s">
        <v>192</v>
      </c>
      <c r="K50" s="1">
        <v>119739</v>
      </c>
      <c r="L50" s="1">
        <v>9992</v>
      </c>
      <c r="M50">
        <v>1533</v>
      </c>
      <c r="N50">
        <v>1589</v>
      </c>
      <c r="O50">
        <v>44</v>
      </c>
      <c r="P50">
        <v>5</v>
      </c>
      <c r="Q50">
        <v>148</v>
      </c>
      <c r="R50">
        <v>251</v>
      </c>
      <c r="S50">
        <v>99</v>
      </c>
      <c r="T50">
        <v>0</v>
      </c>
      <c r="U50">
        <v>2171</v>
      </c>
      <c r="V50">
        <v>12</v>
      </c>
      <c r="W50">
        <v>6</v>
      </c>
      <c r="X50">
        <v>2</v>
      </c>
      <c r="Y50">
        <v>11</v>
      </c>
      <c r="Z50">
        <v>26</v>
      </c>
      <c r="AA50">
        <v>45</v>
      </c>
      <c r="AB50">
        <v>74</v>
      </c>
      <c r="AC50">
        <v>153</v>
      </c>
      <c r="AD50">
        <v>0</v>
      </c>
      <c r="AE50">
        <v>9644</v>
      </c>
      <c r="AF50">
        <v>0</v>
      </c>
      <c r="AG50">
        <v>11</v>
      </c>
      <c r="AH50">
        <v>20</v>
      </c>
      <c r="AI50">
        <v>9090</v>
      </c>
      <c r="AJ50">
        <v>11</v>
      </c>
      <c r="AK50">
        <v>16</v>
      </c>
      <c r="AL50">
        <v>0</v>
      </c>
      <c r="AM50">
        <v>1</v>
      </c>
      <c r="AN50">
        <v>85</v>
      </c>
      <c r="AO50">
        <v>0</v>
      </c>
      <c r="AP50">
        <v>0</v>
      </c>
      <c r="AQ50">
        <v>0</v>
      </c>
      <c r="AR50">
        <v>1</v>
      </c>
      <c r="AS50">
        <v>1</v>
      </c>
      <c r="AT50">
        <v>0</v>
      </c>
      <c r="AU50">
        <v>6</v>
      </c>
      <c r="AV50">
        <v>0</v>
      </c>
      <c r="AW50">
        <v>0</v>
      </c>
      <c r="AX50">
        <v>592</v>
      </c>
      <c r="AY50">
        <v>29</v>
      </c>
      <c r="AZ50">
        <v>0</v>
      </c>
      <c r="BA50">
        <v>30</v>
      </c>
      <c r="BB50">
        <v>12026</v>
      </c>
      <c r="BC50">
        <v>7</v>
      </c>
      <c r="BD50">
        <v>62</v>
      </c>
      <c r="BE50">
        <v>0</v>
      </c>
      <c r="BF50">
        <v>8</v>
      </c>
      <c r="BG50">
        <v>1792</v>
      </c>
      <c r="BH50">
        <v>2</v>
      </c>
      <c r="BI50">
        <v>4</v>
      </c>
      <c r="BJ50">
        <v>0</v>
      </c>
      <c r="BK50">
        <v>106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11</v>
      </c>
      <c r="CY50">
        <v>1</v>
      </c>
      <c r="CZ50">
        <v>0</v>
      </c>
      <c r="DA50">
        <v>226</v>
      </c>
      <c r="DB50">
        <v>0</v>
      </c>
      <c r="DC50">
        <v>2</v>
      </c>
      <c r="DD50">
        <v>0</v>
      </c>
      <c r="DE50">
        <v>0</v>
      </c>
      <c r="DF50">
        <v>0</v>
      </c>
      <c r="DG50">
        <v>3</v>
      </c>
      <c r="DH50">
        <v>0</v>
      </c>
      <c r="DI50">
        <v>0</v>
      </c>
      <c r="DJ50">
        <v>1</v>
      </c>
      <c r="DK50">
        <v>1</v>
      </c>
      <c r="DL50">
        <v>0</v>
      </c>
      <c r="DM50">
        <v>67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4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7021</v>
      </c>
      <c r="EN50">
        <v>0</v>
      </c>
      <c r="EO50">
        <v>13083</v>
      </c>
      <c r="EP50">
        <v>5</v>
      </c>
      <c r="EQ50">
        <v>0</v>
      </c>
      <c r="ER50">
        <v>0</v>
      </c>
      <c r="ES50">
        <v>28</v>
      </c>
      <c r="ET50">
        <v>0</v>
      </c>
      <c r="EU50">
        <v>0</v>
      </c>
      <c r="EV50">
        <v>0</v>
      </c>
      <c r="EW50">
        <v>0</v>
      </c>
      <c r="EX50">
        <v>4178</v>
      </c>
      <c r="EY50">
        <v>0</v>
      </c>
      <c r="EZ50">
        <v>2</v>
      </c>
      <c r="FA50">
        <v>0</v>
      </c>
      <c r="FB50">
        <v>1</v>
      </c>
      <c r="FC50">
        <v>10082</v>
      </c>
      <c r="FD50">
        <v>156</v>
      </c>
      <c r="FE50">
        <v>258</v>
      </c>
      <c r="FF50">
        <v>12037</v>
      </c>
      <c r="FG50">
        <v>42165</v>
      </c>
      <c r="FH50">
        <v>12296</v>
      </c>
      <c r="FI50">
        <v>15560</v>
      </c>
      <c r="FJ50">
        <v>1760</v>
      </c>
      <c r="FK50">
        <v>0</v>
      </c>
      <c r="FL50">
        <v>49894</v>
      </c>
      <c r="FM50">
        <v>23011</v>
      </c>
      <c r="FN50">
        <v>1632911</v>
      </c>
      <c r="FO50">
        <v>43</v>
      </c>
      <c r="FP50">
        <v>434</v>
      </c>
      <c r="FQ50">
        <v>456795</v>
      </c>
      <c r="FR50">
        <v>917</v>
      </c>
      <c r="FS50">
        <v>4382</v>
      </c>
      <c r="FT50">
        <v>0</v>
      </c>
      <c r="FU50">
        <v>0</v>
      </c>
      <c r="FV50">
        <v>18</v>
      </c>
      <c r="FW50">
        <v>5</v>
      </c>
      <c r="FX50">
        <v>109</v>
      </c>
      <c r="FY50">
        <v>1</v>
      </c>
      <c r="FZ50">
        <v>2</v>
      </c>
      <c r="GA50">
        <v>0</v>
      </c>
      <c r="GB50">
        <v>14398</v>
      </c>
      <c r="GC50">
        <v>0</v>
      </c>
      <c r="GD50">
        <v>0</v>
      </c>
      <c r="GE50">
        <v>2647</v>
      </c>
      <c r="GF50" s="15">
        <v>2473957</v>
      </c>
      <c r="GG50" s="16">
        <v>1424</v>
      </c>
      <c r="GH50" s="30" t="s">
        <v>231</v>
      </c>
    </row>
    <row r="51" spans="1:190" ht="13.5" thickBot="1">
      <c r="A51" s="1">
        <v>53</v>
      </c>
      <c r="B51">
        <v>3</v>
      </c>
      <c r="C51" s="1">
        <f t="shared" si="0"/>
        <v>6</v>
      </c>
      <c r="D51" s="33" t="s">
        <v>202</v>
      </c>
      <c r="G51" s="38"/>
      <c r="H51" s="8" t="s">
        <v>190</v>
      </c>
      <c r="I51" s="21" t="s">
        <v>217</v>
      </c>
      <c r="J51" s="8" t="s">
        <v>193</v>
      </c>
      <c r="K51" s="1">
        <v>246521</v>
      </c>
      <c r="L51" s="1">
        <v>25804</v>
      </c>
      <c r="M51">
        <v>3515</v>
      </c>
      <c r="N51">
        <v>3411</v>
      </c>
      <c r="O51">
        <v>190</v>
      </c>
      <c r="P51">
        <v>34</v>
      </c>
      <c r="Q51">
        <v>321</v>
      </c>
      <c r="R51">
        <v>736</v>
      </c>
      <c r="S51">
        <v>311</v>
      </c>
      <c r="T51">
        <v>1</v>
      </c>
      <c r="U51">
        <v>4646</v>
      </c>
      <c r="V51">
        <v>20</v>
      </c>
      <c r="W51">
        <v>15</v>
      </c>
      <c r="X51">
        <v>6</v>
      </c>
      <c r="Y51">
        <v>25</v>
      </c>
      <c r="Z51">
        <v>34</v>
      </c>
      <c r="AA51">
        <v>116</v>
      </c>
      <c r="AB51">
        <v>173</v>
      </c>
      <c r="AC51">
        <v>347</v>
      </c>
      <c r="AD51">
        <v>1</v>
      </c>
      <c r="AE51">
        <v>19611</v>
      </c>
      <c r="AF51">
        <v>0</v>
      </c>
      <c r="AG51">
        <v>20</v>
      </c>
      <c r="AH51">
        <v>31</v>
      </c>
      <c r="AI51">
        <v>18172</v>
      </c>
      <c r="AJ51">
        <v>30</v>
      </c>
      <c r="AK51">
        <v>26</v>
      </c>
      <c r="AL51">
        <v>0</v>
      </c>
      <c r="AM51">
        <v>1</v>
      </c>
      <c r="AN51">
        <v>216</v>
      </c>
      <c r="AO51">
        <v>1</v>
      </c>
      <c r="AP51">
        <v>0</v>
      </c>
      <c r="AQ51">
        <v>0</v>
      </c>
      <c r="AR51">
        <v>1</v>
      </c>
      <c r="AS51">
        <v>5</v>
      </c>
      <c r="AT51">
        <v>0</v>
      </c>
      <c r="AU51">
        <v>19</v>
      </c>
      <c r="AV51">
        <v>0</v>
      </c>
      <c r="AW51">
        <v>19</v>
      </c>
      <c r="AX51">
        <v>1805</v>
      </c>
      <c r="AY51">
        <v>276</v>
      </c>
      <c r="AZ51">
        <v>0</v>
      </c>
      <c r="BA51">
        <v>315</v>
      </c>
      <c r="BB51">
        <v>28401</v>
      </c>
      <c r="BC51">
        <v>50</v>
      </c>
      <c r="BD51">
        <v>765</v>
      </c>
      <c r="BE51">
        <v>0</v>
      </c>
      <c r="BF51">
        <v>16</v>
      </c>
      <c r="BG51">
        <v>3710</v>
      </c>
      <c r="BH51">
        <v>18</v>
      </c>
      <c r="BI51">
        <v>8</v>
      </c>
      <c r="BJ51">
        <v>0</v>
      </c>
      <c r="BK51">
        <v>233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3</v>
      </c>
      <c r="CB51">
        <v>1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108</v>
      </c>
      <c r="CY51">
        <v>30</v>
      </c>
      <c r="CZ51">
        <v>3</v>
      </c>
      <c r="DA51">
        <v>697</v>
      </c>
      <c r="DB51">
        <v>0</v>
      </c>
      <c r="DC51">
        <v>4</v>
      </c>
      <c r="DD51">
        <v>0</v>
      </c>
      <c r="DE51">
        <v>0</v>
      </c>
      <c r="DF51">
        <v>0</v>
      </c>
      <c r="DG51">
        <v>27</v>
      </c>
      <c r="DH51">
        <v>0</v>
      </c>
      <c r="DI51">
        <v>2</v>
      </c>
      <c r="DJ51">
        <v>5</v>
      </c>
      <c r="DK51">
        <v>9</v>
      </c>
      <c r="DL51">
        <v>0</v>
      </c>
      <c r="DM51">
        <v>329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6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14976</v>
      </c>
      <c r="EN51">
        <v>0</v>
      </c>
      <c r="EO51">
        <v>27977</v>
      </c>
      <c r="EP51">
        <v>13</v>
      </c>
      <c r="EQ51">
        <v>1</v>
      </c>
      <c r="ER51">
        <v>0</v>
      </c>
      <c r="ES51">
        <v>234</v>
      </c>
      <c r="ET51">
        <v>1</v>
      </c>
      <c r="EU51">
        <v>0</v>
      </c>
      <c r="EV51">
        <v>0</v>
      </c>
      <c r="EW51">
        <v>0</v>
      </c>
      <c r="EX51">
        <v>9830</v>
      </c>
      <c r="EY51">
        <v>1</v>
      </c>
      <c r="EZ51">
        <v>5</v>
      </c>
      <c r="FA51">
        <v>0</v>
      </c>
      <c r="FB51">
        <v>1</v>
      </c>
      <c r="FC51">
        <v>21565</v>
      </c>
      <c r="FD51">
        <v>374</v>
      </c>
      <c r="FE51">
        <v>533</v>
      </c>
      <c r="FF51">
        <v>25954</v>
      </c>
      <c r="FG51">
        <v>90743</v>
      </c>
      <c r="FH51">
        <v>26563</v>
      </c>
      <c r="FI51">
        <v>32784</v>
      </c>
      <c r="FJ51">
        <v>4421</v>
      </c>
      <c r="FK51">
        <v>6</v>
      </c>
      <c r="FL51">
        <v>106980</v>
      </c>
      <c r="FM51">
        <v>50078</v>
      </c>
      <c r="FN51">
        <v>3475340</v>
      </c>
      <c r="FO51">
        <v>132</v>
      </c>
      <c r="FP51">
        <v>1294</v>
      </c>
      <c r="FQ51">
        <v>967728</v>
      </c>
      <c r="FR51">
        <v>1829</v>
      </c>
      <c r="FS51">
        <v>9185</v>
      </c>
      <c r="FT51">
        <v>0</v>
      </c>
      <c r="FU51">
        <v>0</v>
      </c>
      <c r="FV51">
        <v>64</v>
      </c>
      <c r="FW51">
        <v>37</v>
      </c>
      <c r="FX51">
        <v>314</v>
      </c>
      <c r="FY51">
        <v>2</v>
      </c>
      <c r="FZ51">
        <v>2</v>
      </c>
      <c r="GA51">
        <v>0</v>
      </c>
      <c r="GB51">
        <v>31941</v>
      </c>
      <c r="GC51">
        <v>0</v>
      </c>
      <c r="GD51">
        <v>0</v>
      </c>
      <c r="GE51">
        <v>5554</v>
      </c>
      <c r="GF51" s="15">
        <v>5267658</v>
      </c>
      <c r="GG51" s="16">
        <v>5143</v>
      </c>
      <c r="GH51" s="30" t="s">
        <v>231</v>
      </c>
    </row>
    <row r="52" spans="1:190" ht="13.5" thickBot="1">
      <c r="A52" s="1">
        <v>54</v>
      </c>
      <c r="B52">
        <v>4</v>
      </c>
      <c r="C52" s="1">
        <f t="shared" si="0"/>
        <v>6</v>
      </c>
      <c r="D52" s="33" t="s">
        <v>202</v>
      </c>
      <c r="G52" s="39" t="s">
        <v>199</v>
      </c>
      <c r="H52" s="8" t="s">
        <v>194</v>
      </c>
      <c r="I52" s="19" t="s">
        <v>215</v>
      </c>
      <c r="J52" s="8" t="s">
        <v>191</v>
      </c>
      <c r="K52" s="1">
        <v>106122</v>
      </c>
      <c r="L52" s="1">
        <v>11040</v>
      </c>
      <c r="M52">
        <v>1564</v>
      </c>
      <c r="N52">
        <v>1656</v>
      </c>
      <c r="O52">
        <v>122</v>
      </c>
      <c r="P52">
        <v>24</v>
      </c>
      <c r="Q52">
        <v>109</v>
      </c>
      <c r="R52">
        <v>446</v>
      </c>
      <c r="S52">
        <v>199</v>
      </c>
      <c r="T52">
        <v>1</v>
      </c>
      <c r="U52">
        <v>1886</v>
      </c>
      <c r="V52">
        <v>8</v>
      </c>
      <c r="W52">
        <v>9</v>
      </c>
      <c r="X52">
        <v>4</v>
      </c>
      <c r="Y52">
        <v>9</v>
      </c>
      <c r="Z52">
        <v>8</v>
      </c>
      <c r="AA52">
        <v>59</v>
      </c>
      <c r="AB52">
        <v>40</v>
      </c>
      <c r="AC52">
        <v>186</v>
      </c>
      <c r="AD52">
        <v>1</v>
      </c>
      <c r="AE52">
        <v>9761</v>
      </c>
      <c r="AF52">
        <v>0</v>
      </c>
      <c r="AG52">
        <v>8</v>
      </c>
      <c r="AH52">
        <v>11</v>
      </c>
      <c r="AI52">
        <v>8890</v>
      </c>
      <c r="AJ52">
        <v>19</v>
      </c>
      <c r="AK52">
        <v>8</v>
      </c>
      <c r="AL52">
        <v>0</v>
      </c>
      <c r="AM52">
        <v>0</v>
      </c>
      <c r="AN52">
        <v>119</v>
      </c>
      <c r="AO52">
        <v>1</v>
      </c>
      <c r="AP52">
        <v>0</v>
      </c>
      <c r="AQ52">
        <v>0</v>
      </c>
      <c r="AR52">
        <v>0</v>
      </c>
      <c r="AS52">
        <v>4</v>
      </c>
      <c r="AT52">
        <v>0</v>
      </c>
      <c r="AU52">
        <v>8</v>
      </c>
      <c r="AV52">
        <v>0</v>
      </c>
      <c r="AW52">
        <v>15</v>
      </c>
      <c r="AX52">
        <v>990</v>
      </c>
      <c r="AY52">
        <v>206</v>
      </c>
      <c r="AZ52">
        <v>0</v>
      </c>
      <c r="BA52">
        <v>257</v>
      </c>
      <c r="BB52">
        <v>12993</v>
      </c>
      <c r="BC52">
        <v>38</v>
      </c>
      <c r="BD52">
        <v>612</v>
      </c>
      <c r="BE52">
        <v>0</v>
      </c>
      <c r="BF52">
        <v>1</v>
      </c>
      <c r="BG52">
        <v>527</v>
      </c>
      <c r="BH52">
        <v>14</v>
      </c>
      <c r="BI52">
        <v>4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3</v>
      </c>
      <c r="CB52">
        <v>1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87</v>
      </c>
      <c r="CY52">
        <v>19</v>
      </c>
      <c r="CZ52">
        <v>3</v>
      </c>
      <c r="DA52">
        <v>437</v>
      </c>
      <c r="DB52">
        <v>0</v>
      </c>
      <c r="DC52">
        <v>2</v>
      </c>
      <c r="DD52">
        <v>0</v>
      </c>
      <c r="DE52">
        <v>0</v>
      </c>
      <c r="DF52">
        <v>0</v>
      </c>
      <c r="DG52">
        <v>22</v>
      </c>
      <c r="DH52">
        <v>0</v>
      </c>
      <c r="DI52">
        <v>2</v>
      </c>
      <c r="DJ52">
        <v>4</v>
      </c>
      <c r="DK52">
        <v>8</v>
      </c>
      <c r="DL52">
        <v>0</v>
      </c>
      <c r="DM52">
        <v>241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2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7610</v>
      </c>
      <c r="EN52">
        <v>0</v>
      </c>
      <c r="EO52">
        <v>656</v>
      </c>
      <c r="EP52">
        <v>8</v>
      </c>
      <c r="EQ52">
        <v>0</v>
      </c>
      <c r="ER52">
        <v>0</v>
      </c>
      <c r="ES52">
        <v>197</v>
      </c>
      <c r="ET52">
        <v>1</v>
      </c>
      <c r="EU52">
        <v>0</v>
      </c>
      <c r="EV52">
        <v>0</v>
      </c>
      <c r="EW52">
        <v>0</v>
      </c>
      <c r="EX52">
        <v>3057</v>
      </c>
      <c r="EY52">
        <v>1</v>
      </c>
      <c r="EZ52">
        <v>3</v>
      </c>
      <c r="FA52">
        <v>0</v>
      </c>
      <c r="FB52">
        <v>0</v>
      </c>
      <c r="FC52">
        <v>110</v>
      </c>
      <c r="FD52">
        <v>116</v>
      </c>
      <c r="FE52">
        <v>0</v>
      </c>
      <c r="FF52">
        <v>606</v>
      </c>
      <c r="FG52">
        <v>1252</v>
      </c>
      <c r="FH52">
        <v>69</v>
      </c>
      <c r="FI52">
        <v>265</v>
      </c>
      <c r="FJ52">
        <v>1055</v>
      </c>
      <c r="FK52">
        <v>4</v>
      </c>
      <c r="FL52">
        <v>1841</v>
      </c>
      <c r="FM52">
        <v>59</v>
      </c>
      <c r="FN52">
        <v>320879</v>
      </c>
      <c r="FO52">
        <v>78</v>
      </c>
      <c r="FP52">
        <v>262</v>
      </c>
      <c r="FQ52">
        <v>79987</v>
      </c>
      <c r="FR52">
        <v>0</v>
      </c>
      <c r="FS52">
        <v>1313</v>
      </c>
      <c r="FT52">
        <v>0</v>
      </c>
      <c r="FU52">
        <v>0</v>
      </c>
      <c r="FV52">
        <v>44</v>
      </c>
      <c r="FW52">
        <v>14</v>
      </c>
      <c r="FX52">
        <v>56</v>
      </c>
      <c r="FY52">
        <v>1</v>
      </c>
      <c r="FZ52">
        <v>0</v>
      </c>
      <c r="GA52">
        <v>0</v>
      </c>
      <c r="GB52">
        <v>1845</v>
      </c>
      <c r="GC52">
        <v>0</v>
      </c>
      <c r="GD52">
        <v>0</v>
      </c>
      <c r="GE52">
        <v>1521</v>
      </c>
      <c r="GF52" s="15">
        <v>581718</v>
      </c>
      <c r="GG52" s="16">
        <v>2795</v>
      </c>
      <c r="GH52" s="30" t="s">
        <v>232</v>
      </c>
    </row>
    <row r="53" spans="1:190" ht="13.5" thickBot="1">
      <c r="A53" s="1">
        <v>55</v>
      </c>
      <c r="B53">
        <v>5</v>
      </c>
      <c r="C53" s="1">
        <f t="shared" si="0"/>
        <v>6</v>
      </c>
      <c r="D53" s="33" t="s">
        <v>202</v>
      </c>
      <c r="G53" s="40" t="s">
        <v>199</v>
      </c>
      <c r="H53" s="8" t="s">
        <v>194</v>
      </c>
      <c r="I53" s="20" t="s">
        <v>216</v>
      </c>
      <c r="J53" s="8" t="s">
        <v>192</v>
      </c>
      <c r="K53" s="1">
        <v>102556</v>
      </c>
      <c r="L53" s="1">
        <v>6295</v>
      </c>
      <c r="M53">
        <v>1206</v>
      </c>
      <c r="N53">
        <v>1474</v>
      </c>
      <c r="O53">
        <v>37</v>
      </c>
      <c r="P53">
        <v>5</v>
      </c>
      <c r="Q53">
        <v>87</v>
      </c>
      <c r="R53">
        <v>237</v>
      </c>
      <c r="S53">
        <v>90</v>
      </c>
      <c r="T53">
        <v>0</v>
      </c>
      <c r="U53">
        <v>1654</v>
      </c>
      <c r="V53">
        <v>12</v>
      </c>
      <c r="W53">
        <v>6</v>
      </c>
      <c r="X53">
        <v>2</v>
      </c>
      <c r="Y53">
        <v>9</v>
      </c>
      <c r="Z53">
        <v>26</v>
      </c>
      <c r="AA53">
        <v>41</v>
      </c>
      <c r="AB53">
        <v>32</v>
      </c>
      <c r="AC53">
        <v>143</v>
      </c>
      <c r="AD53">
        <v>0</v>
      </c>
      <c r="AE53">
        <v>9538</v>
      </c>
      <c r="AF53">
        <v>0</v>
      </c>
      <c r="AG53">
        <v>11</v>
      </c>
      <c r="AH53">
        <v>20</v>
      </c>
      <c r="AI53">
        <v>8926</v>
      </c>
      <c r="AJ53">
        <v>11</v>
      </c>
      <c r="AK53">
        <v>14</v>
      </c>
      <c r="AL53">
        <v>0</v>
      </c>
      <c r="AM53">
        <v>1</v>
      </c>
      <c r="AN53">
        <v>80</v>
      </c>
      <c r="AO53">
        <v>0</v>
      </c>
      <c r="AP53">
        <v>0</v>
      </c>
      <c r="AQ53">
        <v>0</v>
      </c>
      <c r="AR53">
        <v>1</v>
      </c>
      <c r="AS53">
        <v>1</v>
      </c>
      <c r="AT53">
        <v>0</v>
      </c>
      <c r="AU53">
        <v>4</v>
      </c>
      <c r="AV53">
        <v>0</v>
      </c>
      <c r="AW53">
        <v>0</v>
      </c>
      <c r="AX53">
        <v>492</v>
      </c>
      <c r="AY53">
        <v>22</v>
      </c>
      <c r="AZ53">
        <v>0</v>
      </c>
      <c r="BA53">
        <v>23</v>
      </c>
      <c r="BB53">
        <v>9885</v>
      </c>
      <c r="BC53">
        <v>6</v>
      </c>
      <c r="BD53">
        <v>44</v>
      </c>
      <c r="BE53">
        <v>0</v>
      </c>
      <c r="BF53">
        <v>0</v>
      </c>
      <c r="BG53">
        <v>555</v>
      </c>
      <c r="BH53">
        <v>1</v>
      </c>
      <c r="BI53">
        <v>3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11</v>
      </c>
      <c r="CY53">
        <v>1</v>
      </c>
      <c r="CZ53">
        <v>0</v>
      </c>
      <c r="DA53">
        <v>215</v>
      </c>
      <c r="DB53">
        <v>0</v>
      </c>
      <c r="DC53">
        <v>2</v>
      </c>
      <c r="DD53">
        <v>0</v>
      </c>
      <c r="DE53">
        <v>0</v>
      </c>
      <c r="DF53">
        <v>0</v>
      </c>
      <c r="DG53">
        <v>3</v>
      </c>
      <c r="DH53">
        <v>0</v>
      </c>
      <c r="DI53">
        <v>0</v>
      </c>
      <c r="DJ53">
        <v>1</v>
      </c>
      <c r="DK53">
        <v>1</v>
      </c>
      <c r="DL53">
        <v>0</v>
      </c>
      <c r="DM53">
        <v>66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4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6813</v>
      </c>
      <c r="EN53">
        <v>0</v>
      </c>
      <c r="EO53">
        <v>564</v>
      </c>
      <c r="EP53">
        <v>5</v>
      </c>
      <c r="EQ53">
        <v>0</v>
      </c>
      <c r="ER53">
        <v>0</v>
      </c>
      <c r="ES53">
        <v>26</v>
      </c>
      <c r="ET53">
        <v>0</v>
      </c>
      <c r="EU53">
        <v>0</v>
      </c>
      <c r="EV53">
        <v>0</v>
      </c>
      <c r="EW53">
        <v>0</v>
      </c>
      <c r="EX53">
        <v>2033</v>
      </c>
      <c r="EY53">
        <v>0</v>
      </c>
      <c r="EZ53">
        <v>2</v>
      </c>
      <c r="FA53">
        <v>0</v>
      </c>
      <c r="FB53">
        <v>0</v>
      </c>
      <c r="FC53">
        <v>41</v>
      </c>
      <c r="FD53">
        <v>58</v>
      </c>
      <c r="FE53">
        <v>0</v>
      </c>
      <c r="FF53">
        <v>230</v>
      </c>
      <c r="FG53">
        <v>766</v>
      </c>
      <c r="FH53">
        <v>10</v>
      </c>
      <c r="FI53">
        <v>237</v>
      </c>
      <c r="FJ53">
        <v>655</v>
      </c>
      <c r="FK53">
        <v>0</v>
      </c>
      <c r="FL53">
        <v>852</v>
      </c>
      <c r="FM53">
        <v>46</v>
      </c>
      <c r="FN53">
        <v>288180</v>
      </c>
      <c r="FO53">
        <v>41</v>
      </c>
      <c r="FP53">
        <v>81</v>
      </c>
      <c r="FQ53">
        <v>68837</v>
      </c>
      <c r="FR53">
        <v>0</v>
      </c>
      <c r="FS53">
        <v>1184</v>
      </c>
      <c r="FT53">
        <v>0</v>
      </c>
      <c r="FU53">
        <v>0</v>
      </c>
      <c r="FV53">
        <v>18</v>
      </c>
      <c r="FW53">
        <v>5</v>
      </c>
      <c r="FX53">
        <v>49</v>
      </c>
      <c r="FY53">
        <v>1</v>
      </c>
      <c r="FZ53">
        <v>2</v>
      </c>
      <c r="GA53">
        <v>0</v>
      </c>
      <c r="GB53">
        <v>804</v>
      </c>
      <c r="GC53">
        <v>0</v>
      </c>
      <c r="GD53">
        <v>0</v>
      </c>
      <c r="GE53">
        <v>1255</v>
      </c>
      <c r="GF53" s="15">
        <v>516647</v>
      </c>
      <c r="GG53" s="16">
        <v>1058</v>
      </c>
      <c r="GH53" s="30" t="s">
        <v>232</v>
      </c>
    </row>
    <row r="54" spans="1:190" ht="13.5" thickBot="1">
      <c r="A54" s="1">
        <v>56</v>
      </c>
      <c r="B54">
        <v>6</v>
      </c>
      <c r="C54" s="1">
        <f t="shared" si="0"/>
        <v>6</v>
      </c>
      <c r="D54" s="33" t="s">
        <v>202</v>
      </c>
      <c r="G54" s="41" t="s">
        <v>199</v>
      </c>
      <c r="H54" s="8" t="s">
        <v>194</v>
      </c>
      <c r="I54" s="21" t="s">
        <v>217</v>
      </c>
      <c r="J54" s="8" t="s">
        <v>193</v>
      </c>
      <c r="K54" s="1">
        <v>208678</v>
      </c>
      <c r="L54" s="1">
        <v>17335</v>
      </c>
      <c r="M54">
        <v>2770</v>
      </c>
      <c r="N54">
        <v>3130</v>
      </c>
      <c r="O54">
        <v>159</v>
      </c>
      <c r="P54">
        <v>29</v>
      </c>
      <c r="Q54">
        <v>196</v>
      </c>
      <c r="R54">
        <v>683</v>
      </c>
      <c r="S54">
        <v>289</v>
      </c>
      <c r="T54">
        <v>1</v>
      </c>
      <c r="U54">
        <v>3540</v>
      </c>
      <c r="V54">
        <v>20</v>
      </c>
      <c r="W54">
        <v>15</v>
      </c>
      <c r="X54">
        <v>6</v>
      </c>
      <c r="Y54">
        <v>18</v>
      </c>
      <c r="Z54">
        <v>34</v>
      </c>
      <c r="AA54">
        <v>100</v>
      </c>
      <c r="AB54">
        <v>72</v>
      </c>
      <c r="AC54">
        <v>329</v>
      </c>
      <c r="AD54">
        <v>1</v>
      </c>
      <c r="AE54">
        <v>19299</v>
      </c>
      <c r="AF54">
        <v>0</v>
      </c>
      <c r="AG54">
        <v>19</v>
      </c>
      <c r="AH54">
        <v>31</v>
      </c>
      <c r="AI54">
        <v>17816</v>
      </c>
      <c r="AJ54">
        <v>30</v>
      </c>
      <c r="AK54">
        <v>22</v>
      </c>
      <c r="AL54">
        <v>0</v>
      </c>
      <c r="AM54">
        <v>1</v>
      </c>
      <c r="AN54">
        <v>199</v>
      </c>
      <c r="AO54">
        <v>1</v>
      </c>
      <c r="AP54">
        <v>0</v>
      </c>
      <c r="AQ54">
        <v>0</v>
      </c>
      <c r="AR54">
        <v>1</v>
      </c>
      <c r="AS54">
        <v>5</v>
      </c>
      <c r="AT54">
        <v>0</v>
      </c>
      <c r="AU54">
        <v>12</v>
      </c>
      <c r="AV54">
        <v>0</v>
      </c>
      <c r="AW54">
        <v>15</v>
      </c>
      <c r="AX54">
        <v>1482</v>
      </c>
      <c r="AY54">
        <v>228</v>
      </c>
      <c r="AZ54">
        <v>0</v>
      </c>
      <c r="BA54">
        <v>280</v>
      </c>
      <c r="BB54">
        <v>22878</v>
      </c>
      <c r="BC54">
        <v>44</v>
      </c>
      <c r="BD54">
        <v>656</v>
      </c>
      <c r="BE54">
        <v>0</v>
      </c>
      <c r="BF54">
        <v>1</v>
      </c>
      <c r="BG54">
        <v>1082</v>
      </c>
      <c r="BH54">
        <v>15</v>
      </c>
      <c r="BI54">
        <v>7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3</v>
      </c>
      <c r="CB54">
        <v>1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98</v>
      </c>
      <c r="CY54">
        <v>20</v>
      </c>
      <c r="CZ54">
        <v>3</v>
      </c>
      <c r="DA54">
        <v>652</v>
      </c>
      <c r="DB54">
        <v>0</v>
      </c>
      <c r="DC54">
        <v>4</v>
      </c>
      <c r="DD54">
        <v>0</v>
      </c>
      <c r="DE54">
        <v>0</v>
      </c>
      <c r="DF54">
        <v>0</v>
      </c>
      <c r="DG54">
        <v>25</v>
      </c>
      <c r="DH54">
        <v>0</v>
      </c>
      <c r="DI54">
        <v>2</v>
      </c>
      <c r="DJ54">
        <v>5</v>
      </c>
      <c r="DK54">
        <v>9</v>
      </c>
      <c r="DL54">
        <v>0</v>
      </c>
      <c r="DM54">
        <v>307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14423</v>
      </c>
      <c r="EN54">
        <v>0</v>
      </c>
      <c r="EO54">
        <v>1220</v>
      </c>
      <c r="EP54">
        <v>13</v>
      </c>
      <c r="EQ54">
        <v>0</v>
      </c>
      <c r="ER54">
        <v>0</v>
      </c>
      <c r="ES54">
        <v>223</v>
      </c>
      <c r="ET54">
        <v>1</v>
      </c>
      <c r="EU54">
        <v>0</v>
      </c>
      <c r="EV54">
        <v>0</v>
      </c>
      <c r="EW54">
        <v>0</v>
      </c>
      <c r="EX54">
        <v>5090</v>
      </c>
      <c r="EY54">
        <v>1</v>
      </c>
      <c r="EZ54">
        <v>5</v>
      </c>
      <c r="FA54">
        <v>0</v>
      </c>
      <c r="FB54">
        <v>0</v>
      </c>
      <c r="FC54">
        <v>151</v>
      </c>
      <c r="FD54">
        <v>174</v>
      </c>
      <c r="FE54">
        <v>0</v>
      </c>
      <c r="FF54">
        <v>836</v>
      </c>
      <c r="FG54">
        <v>2018</v>
      </c>
      <c r="FH54">
        <v>79</v>
      </c>
      <c r="FI54">
        <v>502</v>
      </c>
      <c r="FJ54">
        <v>1710</v>
      </c>
      <c r="FK54">
        <v>4</v>
      </c>
      <c r="FL54">
        <v>2693</v>
      </c>
      <c r="FM54">
        <v>105</v>
      </c>
      <c r="FN54">
        <v>609059</v>
      </c>
      <c r="FO54">
        <v>119</v>
      </c>
      <c r="FP54">
        <v>343</v>
      </c>
      <c r="FQ54">
        <v>148824</v>
      </c>
      <c r="FR54">
        <v>0</v>
      </c>
      <c r="FS54">
        <v>2497</v>
      </c>
      <c r="FT54">
        <v>0</v>
      </c>
      <c r="FU54">
        <v>0</v>
      </c>
      <c r="FV54">
        <v>62</v>
      </c>
      <c r="FW54">
        <v>19</v>
      </c>
      <c r="FX54">
        <v>105</v>
      </c>
      <c r="FY54">
        <v>2</v>
      </c>
      <c r="FZ54">
        <v>2</v>
      </c>
      <c r="GA54">
        <v>0</v>
      </c>
      <c r="GB54">
        <v>2649</v>
      </c>
      <c r="GC54">
        <v>0</v>
      </c>
      <c r="GD54">
        <v>0</v>
      </c>
      <c r="GE54">
        <v>2776</v>
      </c>
      <c r="GF54" s="15">
        <v>1098365</v>
      </c>
      <c r="GG54" s="16">
        <v>3853</v>
      </c>
      <c r="GH54" s="30" t="s">
        <v>232</v>
      </c>
    </row>
    <row r="55" spans="1:190" ht="13.5" thickBot="1">
      <c r="A55" s="1">
        <v>57</v>
      </c>
      <c r="B55">
        <v>7</v>
      </c>
      <c r="C55" s="1">
        <f t="shared" si="0"/>
        <v>6</v>
      </c>
      <c r="D55" s="33" t="s">
        <v>202</v>
      </c>
      <c r="G55" s="42" t="s">
        <v>198</v>
      </c>
      <c r="H55" s="8" t="s">
        <v>195</v>
      </c>
      <c r="I55" s="19" t="s">
        <v>215</v>
      </c>
      <c r="J55" s="8" t="s">
        <v>191</v>
      </c>
      <c r="K55" s="1">
        <v>20660</v>
      </c>
      <c r="L55" s="1">
        <v>4772</v>
      </c>
      <c r="M55">
        <v>418</v>
      </c>
      <c r="N55">
        <v>166</v>
      </c>
      <c r="O55">
        <v>24</v>
      </c>
      <c r="P55">
        <v>5</v>
      </c>
      <c r="Q55">
        <v>64</v>
      </c>
      <c r="R55">
        <v>39</v>
      </c>
      <c r="S55">
        <v>13</v>
      </c>
      <c r="T55">
        <v>0</v>
      </c>
      <c r="U55">
        <v>589</v>
      </c>
      <c r="V55">
        <v>0</v>
      </c>
      <c r="W55">
        <v>0</v>
      </c>
      <c r="X55">
        <v>0</v>
      </c>
      <c r="Y55">
        <v>5</v>
      </c>
      <c r="Z55">
        <v>0</v>
      </c>
      <c r="AA55">
        <v>12</v>
      </c>
      <c r="AB55">
        <v>59</v>
      </c>
      <c r="AC55">
        <v>8</v>
      </c>
      <c r="AD55">
        <v>0</v>
      </c>
      <c r="AE55">
        <v>206</v>
      </c>
      <c r="AF55">
        <v>0</v>
      </c>
      <c r="AG55">
        <v>1</v>
      </c>
      <c r="AH55">
        <v>0</v>
      </c>
      <c r="AI55">
        <v>192</v>
      </c>
      <c r="AJ55">
        <v>0</v>
      </c>
      <c r="AK55">
        <v>2</v>
      </c>
      <c r="AL55">
        <v>0</v>
      </c>
      <c r="AM55">
        <v>0</v>
      </c>
      <c r="AN55">
        <v>12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5</v>
      </c>
      <c r="AV55">
        <v>0</v>
      </c>
      <c r="AW55">
        <v>4</v>
      </c>
      <c r="AX55">
        <v>223</v>
      </c>
      <c r="AY55">
        <v>41</v>
      </c>
      <c r="AZ55">
        <v>0</v>
      </c>
      <c r="BA55">
        <v>28</v>
      </c>
      <c r="BB55">
        <v>3382</v>
      </c>
      <c r="BC55">
        <v>5</v>
      </c>
      <c r="BD55">
        <v>91</v>
      </c>
      <c r="BE55">
        <v>0</v>
      </c>
      <c r="BF55">
        <v>7</v>
      </c>
      <c r="BG55">
        <v>1391</v>
      </c>
      <c r="BH55">
        <v>2</v>
      </c>
      <c r="BI55">
        <v>0</v>
      </c>
      <c r="BJ55">
        <v>0</v>
      </c>
      <c r="BK55">
        <v>127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10</v>
      </c>
      <c r="CY55">
        <v>10</v>
      </c>
      <c r="CZ55">
        <v>0</v>
      </c>
      <c r="DA55">
        <v>34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21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345</v>
      </c>
      <c r="EN55">
        <v>0</v>
      </c>
      <c r="EO55">
        <v>14238</v>
      </c>
      <c r="EP55">
        <v>0</v>
      </c>
      <c r="EQ55">
        <v>1</v>
      </c>
      <c r="ER55">
        <v>0</v>
      </c>
      <c r="ES55">
        <v>9</v>
      </c>
      <c r="ET55">
        <v>0</v>
      </c>
      <c r="EU55">
        <v>0</v>
      </c>
      <c r="EV55">
        <v>0</v>
      </c>
      <c r="EW55">
        <v>0</v>
      </c>
      <c r="EX55">
        <v>2595</v>
      </c>
      <c r="EY55">
        <v>0</v>
      </c>
      <c r="EZ55">
        <v>0</v>
      </c>
      <c r="FA55">
        <v>0</v>
      </c>
      <c r="FB55">
        <v>0</v>
      </c>
      <c r="FC55">
        <v>11373</v>
      </c>
      <c r="FD55">
        <v>102</v>
      </c>
      <c r="FE55">
        <v>275</v>
      </c>
      <c r="FF55">
        <v>13311</v>
      </c>
      <c r="FG55">
        <v>47326</v>
      </c>
      <c r="FH55">
        <v>14198</v>
      </c>
      <c r="FI55">
        <v>16959</v>
      </c>
      <c r="FJ55">
        <v>1606</v>
      </c>
      <c r="FK55">
        <v>2</v>
      </c>
      <c r="FL55">
        <v>55245</v>
      </c>
      <c r="FM55">
        <v>27008</v>
      </c>
      <c r="FN55">
        <v>1521550</v>
      </c>
      <c r="FO55">
        <v>11</v>
      </c>
      <c r="FP55">
        <v>598</v>
      </c>
      <c r="FQ55">
        <v>430946</v>
      </c>
      <c r="FR55">
        <v>912</v>
      </c>
      <c r="FS55">
        <v>3490</v>
      </c>
      <c r="FT55">
        <v>0</v>
      </c>
      <c r="FU55">
        <v>0</v>
      </c>
      <c r="FV55">
        <v>2</v>
      </c>
      <c r="FW55">
        <v>18</v>
      </c>
      <c r="FX55">
        <v>149</v>
      </c>
      <c r="FY55">
        <v>0</v>
      </c>
      <c r="FZ55">
        <v>0</v>
      </c>
      <c r="GA55">
        <v>0</v>
      </c>
      <c r="GB55">
        <v>15698</v>
      </c>
      <c r="GC55">
        <v>0</v>
      </c>
      <c r="GD55">
        <v>0</v>
      </c>
      <c r="GE55">
        <v>1386</v>
      </c>
      <c r="GF55" s="15">
        <v>2211983</v>
      </c>
      <c r="GG55" s="16">
        <v>924</v>
      </c>
      <c r="GH55" s="30" t="s">
        <v>233</v>
      </c>
    </row>
    <row r="56" spans="1:190" ht="13.5" thickBot="1">
      <c r="A56" s="1">
        <v>58</v>
      </c>
      <c r="B56">
        <v>8</v>
      </c>
      <c r="C56" s="1">
        <f t="shared" si="0"/>
        <v>6</v>
      </c>
      <c r="D56" s="33" t="s">
        <v>202</v>
      </c>
      <c r="G56" s="43" t="s">
        <v>198</v>
      </c>
      <c r="H56" s="8" t="s">
        <v>195</v>
      </c>
      <c r="I56" s="20" t="s">
        <v>216</v>
      </c>
      <c r="J56" s="8" t="s">
        <v>192</v>
      </c>
      <c r="K56">
        <v>17183</v>
      </c>
      <c r="L56">
        <v>3697</v>
      </c>
      <c r="M56">
        <v>327</v>
      </c>
      <c r="N56">
        <v>115</v>
      </c>
      <c r="O56">
        <v>7</v>
      </c>
      <c r="P56">
        <v>0</v>
      </c>
      <c r="Q56">
        <v>61</v>
      </c>
      <c r="R56">
        <v>14</v>
      </c>
      <c r="S56">
        <v>9</v>
      </c>
      <c r="T56">
        <v>0</v>
      </c>
      <c r="U56">
        <v>517</v>
      </c>
      <c r="V56">
        <v>0</v>
      </c>
      <c r="W56">
        <v>0</v>
      </c>
      <c r="X56">
        <v>0</v>
      </c>
      <c r="Y56">
        <v>2</v>
      </c>
      <c r="Z56">
        <v>0</v>
      </c>
      <c r="AA56">
        <v>4</v>
      </c>
      <c r="AB56">
        <v>42</v>
      </c>
      <c r="AC56">
        <v>10</v>
      </c>
      <c r="AD56">
        <v>0</v>
      </c>
      <c r="AE56">
        <v>106</v>
      </c>
      <c r="AF56">
        <v>0</v>
      </c>
      <c r="AG56">
        <v>0</v>
      </c>
      <c r="AH56">
        <v>0</v>
      </c>
      <c r="AI56">
        <v>164</v>
      </c>
      <c r="AJ56">
        <v>0</v>
      </c>
      <c r="AK56">
        <v>2</v>
      </c>
      <c r="AL56">
        <v>0</v>
      </c>
      <c r="AM56">
        <v>0</v>
      </c>
      <c r="AN56">
        <v>5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2</v>
      </c>
      <c r="AV56">
        <v>0</v>
      </c>
      <c r="AW56">
        <v>0</v>
      </c>
      <c r="AX56">
        <v>100</v>
      </c>
      <c r="AY56">
        <v>7</v>
      </c>
      <c r="AZ56">
        <v>0</v>
      </c>
      <c r="BA56">
        <v>7</v>
      </c>
      <c r="BB56">
        <v>2141</v>
      </c>
      <c r="BC56">
        <v>1</v>
      </c>
      <c r="BD56">
        <v>18</v>
      </c>
      <c r="BE56">
        <v>0</v>
      </c>
      <c r="BF56">
        <v>8</v>
      </c>
      <c r="BG56">
        <v>1237</v>
      </c>
      <c r="BH56">
        <v>1</v>
      </c>
      <c r="BI56">
        <v>1</v>
      </c>
      <c r="BJ56">
        <v>0</v>
      </c>
      <c r="BK56">
        <v>106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11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1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208</v>
      </c>
      <c r="EN56">
        <v>0</v>
      </c>
      <c r="EO56">
        <v>12519</v>
      </c>
      <c r="EP56">
        <v>0</v>
      </c>
      <c r="EQ56">
        <v>0</v>
      </c>
      <c r="ER56">
        <v>0</v>
      </c>
      <c r="ES56">
        <v>2</v>
      </c>
      <c r="ET56">
        <v>0</v>
      </c>
      <c r="EU56">
        <v>0</v>
      </c>
      <c r="EV56">
        <v>0</v>
      </c>
      <c r="EW56">
        <v>0</v>
      </c>
      <c r="EX56">
        <v>2145</v>
      </c>
      <c r="EY56">
        <v>0</v>
      </c>
      <c r="EZ56">
        <v>0</v>
      </c>
      <c r="FA56">
        <v>0</v>
      </c>
      <c r="FB56">
        <v>1</v>
      </c>
      <c r="FC56">
        <v>10041</v>
      </c>
      <c r="FD56">
        <v>98</v>
      </c>
      <c r="FE56">
        <v>258</v>
      </c>
      <c r="FF56">
        <v>11807</v>
      </c>
      <c r="FG56">
        <v>41399</v>
      </c>
      <c r="FH56">
        <v>12286</v>
      </c>
      <c r="FI56">
        <v>15323</v>
      </c>
      <c r="FJ56">
        <v>1105</v>
      </c>
      <c r="FK56">
        <v>0</v>
      </c>
      <c r="FL56">
        <v>49042</v>
      </c>
      <c r="FM56">
        <v>22965</v>
      </c>
      <c r="FN56">
        <v>1344731</v>
      </c>
      <c r="FO56">
        <v>2</v>
      </c>
      <c r="FP56">
        <v>353</v>
      </c>
      <c r="FQ56">
        <v>387958</v>
      </c>
      <c r="FR56">
        <v>917</v>
      </c>
      <c r="FS56">
        <v>3198</v>
      </c>
      <c r="FT56">
        <v>0</v>
      </c>
      <c r="FU56">
        <v>0</v>
      </c>
      <c r="FV56">
        <v>0</v>
      </c>
      <c r="FW56">
        <v>0</v>
      </c>
      <c r="FX56">
        <v>60</v>
      </c>
      <c r="FY56">
        <v>0</v>
      </c>
      <c r="FZ56">
        <v>0</v>
      </c>
      <c r="GA56">
        <v>0</v>
      </c>
      <c r="GB56">
        <v>13594</v>
      </c>
      <c r="GC56">
        <v>0</v>
      </c>
      <c r="GD56">
        <v>0</v>
      </c>
      <c r="GE56">
        <v>1392</v>
      </c>
      <c r="GF56" s="15">
        <v>1957310</v>
      </c>
      <c r="GG56" s="16">
        <v>366</v>
      </c>
      <c r="GH56" s="30" t="s">
        <v>233</v>
      </c>
    </row>
    <row r="57" spans="1:190" ht="13.5" thickBot="1">
      <c r="A57" s="1">
        <v>59</v>
      </c>
      <c r="B57">
        <v>9</v>
      </c>
      <c r="C57" s="1">
        <f t="shared" si="0"/>
        <v>6</v>
      </c>
      <c r="D57" s="34" t="s">
        <v>202</v>
      </c>
      <c r="G57" s="44" t="s">
        <v>198</v>
      </c>
      <c r="H57" s="8" t="s">
        <v>195</v>
      </c>
      <c r="I57" s="21" t="s">
        <v>217</v>
      </c>
      <c r="J57" s="8" t="s">
        <v>193</v>
      </c>
      <c r="K57">
        <v>37843</v>
      </c>
      <c r="L57">
        <v>8469</v>
      </c>
      <c r="M57">
        <v>745</v>
      </c>
      <c r="N57">
        <v>281</v>
      </c>
      <c r="O57">
        <v>31</v>
      </c>
      <c r="P57">
        <v>5</v>
      </c>
      <c r="Q57">
        <v>125</v>
      </c>
      <c r="R57">
        <v>53</v>
      </c>
      <c r="S57">
        <v>22</v>
      </c>
      <c r="T57">
        <v>0</v>
      </c>
      <c r="U57">
        <v>1106</v>
      </c>
      <c r="V57">
        <v>0</v>
      </c>
      <c r="W57">
        <v>0</v>
      </c>
      <c r="X57">
        <v>0</v>
      </c>
      <c r="Y57">
        <v>7</v>
      </c>
      <c r="Z57">
        <v>0</v>
      </c>
      <c r="AA57">
        <v>16</v>
      </c>
      <c r="AB57">
        <v>101</v>
      </c>
      <c r="AC57">
        <v>18</v>
      </c>
      <c r="AD57">
        <v>0</v>
      </c>
      <c r="AE57">
        <v>312</v>
      </c>
      <c r="AF57">
        <v>0</v>
      </c>
      <c r="AG57">
        <v>1</v>
      </c>
      <c r="AH57">
        <v>0</v>
      </c>
      <c r="AI57">
        <v>356</v>
      </c>
      <c r="AJ57">
        <v>0</v>
      </c>
      <c r="AK57">
        <v>4</v>
      </c>
      <c r="AL57">
        <v>0</v>
      </c>
      <c r="AM57">
        <v>0</v>
      </c>
      <c r="AN57">
        <v>17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7</v>
      </c>
      <c r="AV57">
        <v>0</v>
      </c>
      <c r="AW57">
        <v>4</v>
      </c>
      <c r="AX57">
        <v>323</v>
      </c>
      <c r="AY57">
        <v>48</v>
      </c>
      <c r="AZ57">
        <v>0</v>
      </c>
      <c r="BA57">
        <v>35</v>
      </c>
      <c r="BB57">
        <v>5523</v>
      </c>
      <c r="BC57">
        <v>6</v>
      </c>
      <c r="BD57">
        <v>109</v>
      </c>
      <c r="BE57">
        <v>0</v>
      </c>
      <c r="BF57">
        <v>15</v>
      </c>
      <c r="BG57">
        <v>2628</v>
      </c>
      <c r="BH57">
        <v>3</v>
      </c>
      <c r="BI57">
        <v>1</v>
      </c>
      <c r="BJ57">
        <v>0</v>
      </c>
      <c r="BK57">
        <v>233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10</v>
      </c>
      <c r="CY57">
        <v>10</v>
      </c>
      <c r="CZ57">
        <v>0</v>
      </c>
      <c r="DA57">
        <v>45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2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22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553</v>
      </c>
      <c r="EN57">
        <v>0</v>
      </c>
      <c r="EO57">
        <v>26757</v>
      </c>
      <c r="EP57">
        <v>0</v>
      </c>
      <c r="EQ57">
        <v>1</v>
      </c>
      <c r="ER57">
        <v>0</v>
      </c>
      <c r="ES57">
        <v>11</v>
      </c>
      <c r="ET57">
        <v>0</v>
      </c>
      <c r="EU57">
        <v>0</v>
      </c>
      <c r="EV57">
        <v>0</v>
      </c>
      <c r="EW57">
        <v>0</v>
      </c>
      <c r="EX57">
        <v>4740</v>
      </c>
      <c r="EY57">
        <v>0</v>
      </c>
      <c r="EZ57">
        <v>0</v>
      </c>
      <c r="FA57">
        <v>0</v>
      </c>
      <c r="FB57">
        <v>1</v>
      </c>
      <c r="FC57">
        <v>21414</v>
      </c>
      <c r="FD57">
        <v>200</v>
      </c>
      <c r="FE57">
        <v>533</v>
      </c>
      <c r="FF57">
        <v>25118</v>
      </c>
      <c r="FG57">
        <v>88725</v>
      </c>
      <c r="FH57">
        <v>26484</v>
      </c>
      <c r="FI57">
        <v>32282</v>
      </c>
      <c r="FJ57">
        <v>2711</v>
      </c>
      <c r="FK57">
        <v>2</v>
      </c>
      <c r="FL57">
        <v>104287</v>
      </c>
      <c r="FM57">
        <v>49973</v>
      </c>
      <c r="FN57">
        <v>2866281</v>
      </c>
      <c r="FO57">
        <v>13</v>
      </c>
      <c r="FP57">
        <v>951</v>
      </c>
      <c r="FQ57">
        <v>818904</v>
      </c>
      <c r="FR57">
        <v>1829</v>
      </c>
      <c r="FS57">
        <v>6688</v>
      </c>
      <c r="FT57">
        <v>0</v>
      </c>
      <c r="FU57">
        <v>0</v>
      </c>
      <c r="FV57">
        <v>2</v>
      </c>
      <c r="FW57">
        <v>18</v>
      </c>
      <c r="FX57">
        <v>209</v>
      </c>
      <c r="FY57">
        <v>0</v>
      </c>
      <c r="FZ57">
        <v>0</v>
      </c>
      <c r="GA57">
        <v>0</v>
      </c>
      <c r="GB57">
        <v>29292</v>
      </c>
      <c r="GC57">
        <v>0</v>
      </c>
      <c r="GD57">
        <v>0</v>
      </c>
      <c r="GE57">
        <v>2778</v>
      </c>
      <c r="GF57" s="15">
        <v>4169293</v>
      </c>
      <c r="GG57" s="16">
        <v>1290</v>
      </c>
      <c r="GH57" s="30" t="s">
        <v>233</v>
      </c>
    </row>
    <row r="58" spans="1:190" ht="13.5" thickBot="1">
      <c r="A58" s="1">
        <v>61</v>
      </c>
      <c r="B58" s="1">
        <v>1</v>
      </c>
      <c r="C58" s="1">
        <f t="shared" si="0"/>
        <v>7</v>
      </c>
      <c r="D58" s="35" t="s">
        <v>211</v>
      </c>
      <c r="G58" s="45" t="s">
        <v>197</v>
      </c>
      <c r="H58" s="8" t="s">
        <v>190</v>
      </c>
      <c r="I58" s="19" t="s">
        <v>215</v>
      </c>
      <c r="J58" s="8" t="s">
        <v>191</v>
      </c>
      <c r="K58" s="1">
        <v>41103</v>
      </c>
      <c r="L58" s="1">
        <v>5001</v>
      </c>
      <c r="M58" s="1">
        <v>546</v>
      </c>
      <c r="N58" s="1">
        <v>487</v>
      </c>
      <c r="O58" s="1">
        <v>17</v>
      </c>
      <c r="P58" s="1">
        <v>5</v>
      </c>
      <c r="Q58" s="1">
        <v>25</v>
      </c>
      <c r="R58" s="1">
        <v>175</v>
      </c>
      <c r="S58" s="1">
        <v>50</v>
      </c>
      <c r="T58" s="1">
        <v>1</v>
      </c>
      <c r="U58" s="1">
        <v>652</v>
      </c>
      <c r="V58" s="1">
        <v>1</v>
      </c>
      <c r="W58" s="1">
        <v>5</v>
      </c>
      <c r="X58" s="1">
        <v>1</v>
      </c>
      <c r="Y58" s="1">
        <v>4</v>
      </c>
      <c r="Z58" s="1">
        <v>6</v>
      </c>
      <c r="AA58" s="1">
        <v>6</v>
      </c>
      <c r="AB58" s="1">
        <v>17</v>
      </c>
      <c r="AC58" s="1">
        <v>71</v>
      </c>
      <c r="AD58" s="1">
        <v>4</v>
      </c>
      <c r="AE58" s="1">
        <v>1001</v>
      </c>
      <c r="AF58" s="1">
        <v>0</v>
      </c>
      <c r="AG58" s="1">
        <v>1</v>
      </c>
      <c r="AH58" s="1">
        <v>11</v>
      </c>
      <c r="AI58" s="1">
        <v>96</v>
      </c>
      <c r="AJ58" s="1">
        <v>2</v>
      </c>
      <c r="AK58" s="1">
        <v>4</v>
      </c>
      <c r="AL58" s="1">
        <v>1</v>
      </c>
      <c r="AM58" s="1">
        <v>2</v>
      </c>
      <c r="AN58" s="1">
        <v>32</v>
      </c>
      <c r="AO58" s="1">
        <v>0</v>
      </c>
      <c r="AP58" s="1">
        <v>0</v>
      </c>
      <c r="AQ58" s="1">
        <v>0</v>
      </c>
      <c r="AR58" s="1">
        <v>0</v>
      </c>
      <c r="AS58" s="1">
        <v>4</v>
      </c>
      <c r="AT58" s="1">
        <v>0</v>
      </c>
      <c r="AU58" s="1">
        <v>8</v>
      </c>
      <c r="AV58" s="1">
        <v>0</v>
      </c>
      <c r="AW58" s="1">
        <v>18</v>
      </c>
      <c r="AX58" s="1">
        <v>382</v>
      </c>
      <c r="AY58" s="1">
        <v>24</v>
      </c>
      <c r="AZ58" s="1">
        <v>0</v>
      </c>
      <c r="BA58" s="1">
        <v>522</v>
      </c>
      <c r="BB58" s="1">
        <v>3119</v>
      </c>
      <c r="BC58" s="1">
        <v>20</v>
      </c>
      <c r="BD58" s="1">
        <v>419</v>
      </c>
      <c r="BE58" s="1">
        <v>1</v>
      </c>
      <c r="BF58" s="1">
        <v>1</v>
      </c>
      <c r="BG58" s="1">
        <v>108</v>
      </c>
      <c r="BH58" s="1">
        <v>2</v>
      </c>
      <c r="BI58" s="1">
        <v>0</v>
      </c>
      <c r="BJ58" s="1">
        <v>1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3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5</v>
      </c>
      <c r="CY58" s="1">
        <v>0</v>
      </c>
      <c r="CZ58" s="1">
        <v>0</v>
      </c>
      <c r="DA58" s="1">
        <v>183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4</v>
      </c>
      <c r="DH58" s="1">
        <v>0</v>
      </c>
      <c r="DI58" s="1">
        <v>7</v>
      </c>
      <c r="DJ58" s="1">
        <v>1</v>
      </c>
      <c r="DK58" s="1">
        <v>1</v>
      </c>
      <c r="DL58" s="1">
        <v>0</v>
      </c>
      <c r="DM58" s="1">
        <v>157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7184</v>
      </c>
      <c r="EN58" s="1">
        <v>0</v>
      </c>
      <c r="EO58" s="1">
        <v>3</v>
      </c>
      <c r="EP58" s="1">
        <v>3</v>
      </c>
      <c r="EQ58" s="1">
        <v>0</v>
      </c>
      <c r="ER58" s="1">
        <v>0</v>
      </c>
      <c r="ES58" s="1">
        <v>29</v>
      </c>
      <c r="ET58" s="1">
        <v>1255</v>
      </c>
      <c r="EU58" s="1">
        <v>0</v>
      </c>
      <c r="EV58" s="1">
        <v>0</v>
      </c>
      <c r="EW58" s="1">
        <v>2</v>
      </c>
      <c r="EX58" s="1">
        <v>3911</v>
      </c>
      <c r="EY58" s="1">
        <v>0</v>
      </c>
      <c r="EZ58" s="1">
        <v>0</v>
      </c>
      <c r="FA58" s="1">
        <v>1</v>
      </c>
      <c r="FB58" s="1">
        <v>0</v>
      </c>
      <c r="FC58" s="1">
        <v>2236</v>
      </c>
      <c r="FD58" s="1">
        <v>29</v>
      </c>
      <c r="FE58" s="1">
        <v>0</v>
      </c>
      <c r="FF58" s="1">
        <v>377143</v>
      </c>
      <c r="FG58" s="1">
        <v>0</v>
      </c>
      <c r="FH58" s="1">
        <v>758</v>
      </c>
      <c r="FI58" s="1">
        <v>0</v>
      </c>
      <c r="FJ58" s="1">
        <v>0</v>
      </c>
      <c r="FK58" s="1">
        <v>376</v>
      </c>
      <c r="FL58" s="1">
        <v>5216</v>
      </c>
      <c r="FM58" s="1">
        <v>0</v>
      </c>
      <c r="FN58" s="1">
        <v>55713</v>
      </c>
      <c r="FO58" s="1">
        <v>3</v>
      </c>
      <c r="FP58" s="1">
        <v>2164</v>
      </c>
      <c r="FQ58" s="1">
        <v>344</v>
      </c>
      <c r="FR58" s="1">
        <v>0</v>
      </c>
      <c r="FS58" s="1">
        <v>1</v>
      </c>
      <c r="FT58" s="1">
        <v>492</v>
      </c>
      <c r="FU58" s="1">
        <v>5393</v>
      </c>
      <c r="FV58" s="1">
        <v>48</v>
      </c>
      <c r="FW58" s="1">
        <v>1</v>
      </c>
      <c r="FX58" s="1">
        <v>20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556</v>
      </c>
      <c r="GF58" s="15">
        <v>517198</v>
      </c>
      <c r="GG58" s="16">
        <v>14660</v>
      </c>
      <c r="GH58" s="29" t="s">
        <v>234</v>
      </c>
    </row>
    <row r="59" spans="1:190" ht="13.5" thickBot="1">
      <c r="A59" s="1">
        <v>62</v>
      </c>
      <c r="B59" s="1">
        <v>2</v>
      </c>
      <c r="C59" s="1">
        <f t="shared" si="0"/>
        <v>7</v>
      </c>
      <c r="D59" s="33" t="s">
        <v>211</v>
      </c>
      <c r="G59" s="37"/>
      <c r="H59" s="8" t="s">
        <v>190</v>
      </c>
      <c r="I59" s="20" t="s">
        <v>216</v>
      </c>
      <c r="J59" s="8" t="s">
        <v>192</v>
      </c>
      <c r="K59" s="1">
        <v>34254</v>
      </c>
      <c r="L59" s="1">
        <v>1876</v>
      </c>
      <c r="M59" s="1">
        <v>318</v>
      </c>
      <c r="N59" s="1">
        <v>352</v>
      </c>
      <c r="O59" s="1">
        <v>8</v>
      </c>
      <c r="P59" s="1">
        <v>4</v>
      </c>
      <c r="Q59" s="1">
        <v>3</v>
      </c>
      <c r="R59" s="1">
        <v>57</v>
      </c>
      <c r="S59" s="1">
        <v>15</v>
      </c>
      <c r="T59" s="1">
        <v>1</v>
      </c>
      <c r="U59" s="1">
        <v>624</v>
      </c>
      <c r="V59" s="1">
        <v>1</v>
      </c>
      <c r="W59" s="1">
        <v>2</v>
      </c>
      <c r="X59" s="1">
        <v>1</v>
      </c>
      <c r="Y59" s="1">
        <v>4</v>
      </c>
      <c r="Z59" s="1">
        <v>5</v>
      </c>
      <c r="AA59" s="1">
        <v>1</v>
      </c>
      <c r="AB59" s="1">
        <v>7</v>
      </c>
      <c r="AC59" s="1">
        <v>42</v>
      </c>
      <c r="AD59" s="1">
        <v>0</v>
      </c>
      <c r="AE59" s="1">
        <v>819</v>
      </c>
      <c r="AF59" s="1">
        <v>0</v>
      </c>
      <c r="AG59" s="1">
        <v>0</v>
      </c>
      <c r="AH59" s="1">
        <v>13</v>
      </c>
      <c r="AI59" s="1">
        <v>100</v>
      </c>
      <c r="AJ59" s="1">
        <v>2</v>
      </c>
      <c r="AK59" s="1">
        <v>5</v>
      </c>
      <c r="AL59" s="1">
        <v>0</v>
      </c>
      <c r="AM59" s="1">
        <v>1</v>
      </c>
      <c r="AN59" s="1">
        <v>19</v>
      </c>
      <c r="AO59" s="1">
        <v>0</v>
      </c>
      <c r="AP59" s="1">
        <v>0</v>
      </c>
      <c r="AQ59" s="1">
        <v>0</v>
      </c>
      <c r="AR59" s="1">
        <v>0</v>
      </c>
      <c r="AS59" s="1">
        <v>1</v>
      </c>
      <c r="AT59" s="1">
        <v>0</v>
      </c>
      <c r="AU59" s="1">
        <v>0</v>
      </c>
      <c r="AV59" s="1">
        <v>0</v>
      </c>
      <c r="AW59" s="1">
        <v>0</v>
      </c>
      <c r="AX59" s="1">
        <v>109</v>
      </c>
      <c r="AY59" s="1">
        <v>4</v>
      </c>
      <c r="AZ59" s="1">
        <v>0</v>
      </c>
      <c r="BA59" s="1">
        <v>33</v>
      </c>
      <c r="BB59" s="1">
        <v>1650</v>
      </c>
      <c r="BC59" s="1">
        <v>0</v>
      </c>
      <c r="BD59" s="1">
        <v>7</v>
      </c>
      <c r="BE59" s="1">
        <v>0</v>
      </c>
      <c r="BF59" s="1">
        <v>0</v>
      </c>
      <c r="BG59" s="1">
        <v>119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1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1</v>
      </c>
      <c r="CY59" s="1">
        <v>0</v>
      </c>
      <c r="CZ59" s="1">
        <v>0</v>
      </c>
      <c r="DA59" s="1">
        <v>75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2</v>
      </c>
      <c r="DJ59" s="1">
        <v>1</v>
      </c>
      <c r="DK59" s="1">
        <v>0</v>
      </c>
      <c r="DL59" s="1">
        <v>0</v>
      </c>
      <c r="DM59" s="1">
        <v>49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6675</v>
      </c>
      <c r="EN59" s="1">
        <v>0</v>
      </c>
      <c r="EO59" s="1">
        <v>5</v>
      </c>
      <c r="EP59" s="1">
        <v>0</v>
      </c>
      <c r="EQ59" s="1">
        <v>0</v>
      </c>
      <c r="ER59" s="1">
        <v>0</v>
      </c>
      <c r="ES59" s="1">
        <v>9</v>
      </c>
      <c r="ET59" s="1">
        <v>1053</v>
      </c>
      <c r="EU59" s="1">
        <v>0</v>
      </c>
      <c r="EV59" s="1">
        <v>0</v>
      </c>
      <c r="EW59" s="1">
        <v>2</v>
      </c>
      <c r="EX59" s="1">
        <v>3242</v>
      </c>
      <c r="EY59" s="1">
        <v>0</v>
      </c>
      <c r="EZ59" s="1">
        <v>0</v>
      </c>
      <c r="FA59" s="1">
        <v>0</v>
      </c>
      <c r="FB59" s="1">
        <v>0</v>
      </c>
      <c r="FC59" s="1">
        <v>1993</v>
      </c>
      <c r="FD59" s="1">
        <v>23</v>
      </c>
      <c r="FE59" s="1">
        <v>0</v>
      </c>
      <c r="FF59" s="1">
        <v>342649</v>
      </c>
      <c r="FG59" s="1">
        <v>0</v>
      </c>
      <c r="FH59" s="1">
        <v>779</v>
      </c>
      <c r="FI59" s="1">
        <v>0</v>
      </c>
      <c r="FJ59" s="1">
        <v>0</v>
      </c>
      <c r="FK59" s="1">
        <v>297</v>
      </c>
      <c r="FL59" s="1">
        <v>4255</v>
      </c>
      <c r="FM59" s="1">
        <v>0</v>
      </c>
      <c r="FN59" s="1">
        <v>49258</v>
      </c>
      <c r="FO59" s="1">
        <v>1</v>
      </c>
      <c r="FP59" s="1">
        <v>1783</v>
      </c>
      <c r="FQ59" s="1">
        <v>222</v>
      </c>
      <c r="FR59" s="1">
        <v>0</v>
      </c>
      <c r="FS59" s="1">
        <v>2</v>
      </c>
      <c r="FT59" s="1">
        <v>440</v>
      </c>
      <c r="FU59" s="1">
        <v>4581</v>
      </c>
      <c r="FV59" s="1">
        <v>34</v>
      </c>
      <c r="FW59" s="1">
        <v>0</v>
      </c>
      <c r="FX59" s="1">
        <v>7</v>
      </c>
      <c r="FY59" s="1">
        <v>1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504</v>
      </c>
      <c r="GF59" s="15">
        <v>458401</v>
      </c>
      <c r="GG59" s="16">
        <v>10655</v>
      </c>
      <c r="GH59" s="29" t="s">
        <v>234</v>
      </c>
    </row>
    <row r="60" spans="1:190" ht="13.5" thickBot="1">
      <c r="A60" s="1">
        <v>63</v>
      </c>
      <c r="B60" s="1">
        <v>3</v>
      </c>
      <c r="C60" s="1">
        <f t="shared" si="0"/>
        <v>7</v>
      </c>
      <c r="D60" s="33" t="s">
        <v>211</v>
      </c>
      <c r="G60" s="38"/>
      <c r="H60" s="8" t="s">
        <v>190</v>
      </c>
      <c r="I60" s="21" t="s">
        <v>217</v>
      </c>
      <c r="J60" s="8" t="s">
        <v>193</v>
      </c>
      <c r="K60" s="1">
        <v>75357</v>
      </c>
      <c r="L60" s="1">
        <v>6877</v>
      </c>
      <c r="M60" s="1">
        <v>864</v>
      </c>
      <c r="N60" s="1">
        <v>839</v>
      </c>
      <c r="O60" s="1">
        <v>25</v>
      </c>
      <c r="P60" s="1">
        <v>9</v>
      </c>
      <c r="Q60" s="1">
        <v>28</v>
      </c>
      <c r="R60" s="1">
        <v>232</v>
      </c>
      <c r="S60" s="1">
        <v>65</v>
      </c>
      <c r="T60" s="1">
        <v>2</v>
      </c>
      <c r="U60" s="1">
        <v>1276</v>
      </c>
      <c r="V60" s="1">
        <v>2</v>
      </c>
      <c r="W60" s="1">
        <v>7</v>
      </c>
      <c r="X60" s="1">
        <v>2</v>
      </c>
      <c r="Y60" s="1">
        <v>8</v>
      </c>
      <c r="Z60" s="1">
        <v>11</v>
      </c>
      <c r="AA60" s="1">
        <v>7</v>
      </c>
      <c r="AB60" s="1">
        <v>24</v>
      </c>
      <c r="AC60" s="1">
        <v>113</v>
      </c>
      <c r="AD60" s="1">
        <v>4</v>
      </c>
      <c r="AE60" s="1">
        <v>1820</v>
      </c>
      <c r="AF60" s="1">
        <v>0</v>
      </c>
      <c r="AG60" s="1">
        <v>1</v>
      </c>
      <c r="AH60" s="1">
        <v>24</v>
      </c>
      <c r="AI60" s="1">
        <v>196</v>
      </c>
      <c r="AJ60" s="1">
        <v>4</v>
      </c>
      <c r="AK60" s="1">
        <v>9</v>
      </c>
      <c r="AL60" s="1">
        <v>1</v>
      </c>
      <c r="AM60" s="1">
        <v>3</v>
      </c>
      <c r="AN60" s="1">
        <v>51</v>
      </c>
      <c r="AO60" s="1">
        <v>0</v>
      </c>
      <c r="AP60" s="1">
        <v>0</v>
      </c>
      <c r="AQ60" s="1">
        <v>0</v>
      </c>
      <c r="AR60" s="1">
        <v>0</v>
      </c>
      <c r="AS60" s="1">
        <v>5</v>
      </c>
      <c r="AT60" s="1">
        <v>0</v>
      </c>
      <c r="AU60" s="1">
        <v>8</v>
      </c>
      <c r="AV60" s="1">
        <v>0</v>
      </c>
      <c r="AW60" s="1">
        <v>18</v>
      </c>
      <c r="AX60" s="1">
        <v>491</v>
      </c>
      <c r="AY60" s="1">
        <v>28</v>
      </c>
      <c r="AZ60" s="1">
        <v>0</v>
      </c>
      <c r="BA60" s="1">
        <v>555</v>
      </c>
      <c r="BB60" s="1">
        <v>4769</v>
      </c>
      <c r="BC60" s="1">
        <v>20</v>
      </c>
      <c r="BD60" s="1">
        <v>426</v>
      </c>
      <c r="BE60" s="1">
        <v>1</v>
      </c>
      <c r="BF60" s="1">
        <v>1</v>
      </c>
      <c r="BG60" s="1">
        <v>227</v>
      </c>
      <c r="BH60" s="1">
        <v>2</v>
      </c>
      <c r="BI60" s="1">
        <v>0</v>
      </c>
      <c r="BJ60" s="1">
        <v>1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4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6</v>
      </c>
      <c r="CY60" s="1">
        <v>0</v>
      </c>
      <c r="CZ60" s="1">
        <v>0</v>
      </c>
      <c r="DA60" s="1">
        <v>258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4</v>
      </c>
      <c r="DH60" s="1">
        <v>0</v>
      </c>
      <c r="DI60" s="1">
        <v>9</v>
      </c>
      <c r="DJ60" s="1">
        <v>2</v>
      </c>
      <c r="DK60" s="1">
        <v>1</v>
      </c>
      <c r="DL60" s="1">
        <v>0</v>
      </c>
      <c r="DM60" s="1">
        <v>206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13859</v>
      </c>
      <c r="EN60" s="1">
        <v>0</v>
      </c>
      <c r="EO60" s="1">
        <v>8</v>
      </c>
      <c r="EP60" s="1">
        <v>3</v>
      </c>
      <c r="EQ60" s="1">
        <v>0</v>
      </c>
      <c r="ER60" s="1">
        <v>0</v>
      </c>
      <c r="ES60" s="1">
        <v>38</v>
      </c>
      <c r="ET60" s="1">
        <v>2308</v>
      </c>
      <c r="EU60" s="1">
        <v>0</v>
      </c>
      <c r="EV60" s="1">
        <v>0</v>
      </c>
      <c r="EW60" s="1">
        <v>4</v>
      </c>
      <c r="EX60" s="1">
        <v>7153</v>
      </c>
      <c r="EY60" s="1">
        <v>0</v>
      </c>
      <c r="EZ60" s="1">
        <v>0</v>
      </c>
      <c r="FA60" s="1">
        <v>1</v>
      </c>
      <c r="FB60" s="1">
        <v>0</v>
      </c>
      <c r="FC60" s="1">
        <v>4229</v>
      </c>
      <c r="FD60" s="1">
        <v>52</v>
      </c>
      <c r="FE60" s="1">
        <v>0</v>
      </c>
      <c r="FF60" s="1">
        <v>719792</v>
      </c>
      <c r="FG60" s="1">
        <v>0</v>
      </c>
      <c r="FH60" s="1">
        <v>1537</v>
      </c>
      <c r="FI60" s="1">
        <v>0</v>
      </c>
      <c r="FJ60" s="1">
        <v>0</v>
      </c>
      <c r="FK60" s="1">
        <v>673</v>
      </c>
      <c r="FL60" s="1">
        <v>9471</v>
      </c>
      <c r="FM60" s="1">
        <v>0</v>
      </c>
      <c r="FN60" s="1">
        <v>104971</v>
      </c>
      <c r="FO60" s="1">
        <v>4</v>
      </c>
      <c r="FP60" s="1">
        <v>3947</v>
      </c>
      <c r="FQ60" s="1">
        <v>566</v>
      </c>
      <c r="FR60" s="1">
        <v>0</v>
      </c>
      <c r="FS60" s="1">
        <v>3</v>
      </c>
      <c r="FT60" s="1">
        <v>932</v>
      </c>
      <c r="FU60" s="1">
        <v>9974</v>
      </c>
      <c r="FV60" s="1">
        <v>82</v>
      </c>
      <c r="FW60" s="1">
        <v>1</v>
      </c>
      <c r="FX60" s="1">
        <v>27</v>
      </c>
      <c r="FY60" s="1">
        <v>1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1060</v>
      </c>
      <c r="GF60" s="15">
        <v>975599</v>
      </c>
      <c r="GG60" s="16">
        <v>25315</v>
      </c>
      <c r="GH60" s="29" t="s">
        <v>234</v>
      </c>
    </row>
    <row r="61" spans="1:190" ht="13.5" thickBot="1">
      <c r="A61" s="1">
        <v>64</v>
      </c>
      <c r="B61" s="1">
        <v>4</v>
      </c>
      <c r="C61" s="1">
        <f t="shared" si="0"/>
        <v>7</v>
      </c>
      <c r="D61" s="33" t="s">
        <v>211</v>
      </c>
      <c r="G61" s="39" t="s">
        <v>199</v>
      </c>
      <c r="H61" s="8" t="s">
        <v>194</v>
      </c>
      <c r="I61" s="19" t="s">
        <v>215</v>
      </c>
      <c r="J61" s="8" t="s">
        <v>191</v>
      </c>
      <c r="K61" s="1">
        <v>34359</v>
      </c>
      <c r="L61" s="1">
        <v>3201</v>
      </c>
      <c r="M61" s="1">
        <v>445</v>
      </c>
      <c r="N61" s="1">
        <v>423</v>
      </c>
      <c r="O61" s="1">
        <v>17</v>
      </c>
      <c r="P61" s="1">
        <v>2</v>
      </c>
      <c r="Q61" s="1">
        <v>16</v>
      </c>
      <c r="R61" s="1">
        <v>154</v>
      </c>
      <c r="S61" s="1">
        <v>45</v>
      </c>
      <c r="T61" s="1">
        <v>0</v>
      </c>
      <c r="U61" s="1">
        <v>351</v>
      </c>
      <c r="V61" s="1">
        <v>1</v>
      </c>
      <c r="W61" s="1">
        <v>5</v>
      </c>
      <c r="X61" s="1">
        <v>1</v>
      </c>
      <c r="Y61" s="1">
        <v>4</v>
      </c>
      <c r="Z61" s="1">
        <v>6</v>
      </c>
      <c r="AA61" s="1">
        <v>6</v>
      </c>
      <c r="AB61" s="1">
        <v>12</v>
      </c>
      <c r="AC61" s="1">
        <v>69</v>
      </c>
      <c r="AD61" s="1">
        <v>3</v>
      </c>
      <c r="AE61" s="1">
        <v>961</v>
      </c>
      <c r="AF61" s="1">
        <v>0</v>
      </c>
      <c r="AG61" s="1">
        <v>1</v>
      </c>
      <c r="AH61" s="1">
        <v>11</v>
      </c>
      <c r="AI61" s="1">
        <v>84</v>
      </c>
      <c r="AJ61" s="1">
        <v>2</v>
      </c>
      <c r="AK61" s="1">
        <v>3</v>
      </c>
      <c r="AL61" s="1">
        <v>1</v>
      </c>
      <c r="AM61" s="1">
        <v>2</v>
      </c>
      <c r="AN61" s="1">
        <v>31</v>
      </c>
      <c r="AO61" s="1">
        <v>0</v>
      </c>
      <c r="AP61" s="1">
        <v>0</v>
      </c>
      <c r="AQ61" s="1">
        <v>0</v>
      </c>
      <c r="AR61" s="1">
        <v>0</v>
      </c>
      <c r="AS61" s="1">
        <v>2</v>
      </c>
      <c r="AT61" s="1">
        <v>0</v>
      </c>
      <c r="AU61" s="1">
        <v>5</v>
      </c>
      <c r="AV61" s="1">
        <v>0</v>
      </c>
      <c r="AW61" s="1">
        <v>1</v>
      </c>
      <c r="AX61" s="1">
        <v>181</v>
      </c>
      <c r="AY61" s="1">
        <v>19</v>
      </c>
      <c r="AZ61" s="1">
        <v>0</v>
      </c>
      <c r="BA61" s="1">
        <v>188</v>
      </c>
      <c r="BB61" s="1">
        <v>2339</v>
      </c>
      <c r="BC61" s="1">
        <v>0</v>
      </c>
      <c r="BD61" s="1">
        <v>251</v>
      </c>
      <c r="BE61" s="1">
        <v>1</v>
      </c>
      <c r="BF61" s="1">
        <v>1</v>
      </c>
      <c r="BG61" s="1">
        <v>25</v>
      </c>
      <c r="BH61" s="1">
        <v>2</v>
      </c>
      <c r="BI61" s="1">
        <v>0</v>
      </c>
      <c r="BJ61" s="1">
        <v>1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3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3</v>
      </c>
      <c r="CY61" s="1">
        <v>0</v>
      </c>
      <c r="CZ61" s="1">
        <v>0</v>
      </c>
      <c r="DA61" s="1">
        <v>170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4</v>
      </c>
      <c r="DH61" s="1">
        <v>0</v>
      </c>
      <c r="DI61" s="1">
        <v>7</v>
      </c>
      <c r="DJ61" s="1">
        <v>1</v>
      </c>
      <c r="DK61" s="1">
        <v>1</v>
      </c>
      <c r="DL61" s="1">
        <v>0</v>
      </c>
      <c r="DM61" s="1">
        <v>139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6931</v>
      </c>
      <c r="EN61" s="1">
        <v>0</v>
      </c>
      <c r="EO61" s="1">
        <v>3</v>
      </c>
      <c r="EP61" s="1">
        <v>3</v>
      </c>
      <c r="EQ61" s="1">
        <v>0</v>
      </c>
      <c r="ER61" s="1">
        <v>0</v>
      </c>
      <c r="ES61" s="1">
        <v>25</v>
      </c>
      <c r="ET61" s="1">
        <v>181</v>
      </c>
      <c r="EU61" s="1">
        <v>0</v>
      </c>
      <c r="EV61" s="1">
        <v>0</v>
      </c>
      <c r="EW61" s="1">
        <v>2</v>
      </c>
      <c r="EX61" s="1">
        <v>2849</v>
      </c>
      <c r="EY61" s="1">
        <v>0</v>
      </c>
      <c r="EZ61" s="1">
        <v>0</v>
      </c>
      <c r="FA61" s="1">
        <v>1</v>
      </c>
      <c r="FB61" s="1">
        <v>0</v>
      </c>
      <c r="FC61" s="1">
        <v>2066</v>
      </c>
      <c r="FD61" s="1">
        <v>27</v>
      </c>
      <c r="FE61" s="1">
        <v>0</v>
      </c>
      <c r="FF61" s="1">
        <v>6104</v>
      </c>
      <c r="FG61" s="1">
        <v>0</v>
      </c>
      <c r="FH61" s="1">
        <v>6</v>
      </c>
      <c r="FI61" s="1">
        <v>0</v>
      </c>
      <c r="FJ61" s="1">
        <v>0</v>
      </c>
      <c r="FK61" s="1">
        <v>9</v>
      </c>
      <c r="FL61" s="1">
        <v>319</v>
      </c>
      <c r="FM61" s="1">
        <v>0</v>
      </c>
      <c r="FN61" s="1">
        <v>4459</v>
      </c>
      <c r="FO61" s="1">
        <v>0</v>
      </c>
      <c r="FP61" s="1">
        <v>96</v>
      </c>
      <c r="FQ61" s="1">
        <v>79</v>
      </c>
      <c r="FR61" s="1">
        <v>0</v>
      </c>
      <c r="FS61" s="1">
        <v>1</v>
      </c>
      <c r="FT61" s="1">
        <v>1</v>
      </c>
      <c r="FU61" s="1">
        <v>18</v>
      </c>
      <c r="FV61" s="1">
        <v>24</v>
      </c>
      <c r="FW61" s="1">
        <v>1</v>
      </c>
      <c r="FX61" s="1">
        <v>20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97</v>
      </c>
      <c r="GF61" s="15">
        <v>66882</v>
      </c>
      <c r="GG61" s="16">
        <v>9705</v>
      </c>
      <c r="GH61" s="29" t="s">
        <v>235</v>
      </c>
    </row>
    <row r="62" spans="1:190" ht="13.5" thickBot="1">
      <c r="A62" s="1">
        <v>65</v>
      </c>
      <c r="B62" s="1">
        <v>5</v>
      </c>
      <c r="C62" s="1">
        <f t="shared" si="0"/>
        <v>7</v>
      </c>
      <c r="D62" s="33" t="s">
        <v>211</v>
      </c>
      <c r="G62" s="40" t="s">
        <v>199</v>
      </c>
      <c r="H62" s="8" t="s">
        <v>194</v>
      </c>
      <c r="I62" s="20" t="s">
        <v>216</v>
      </c>
      <c r="J62" s="8" t="s">
        <v>192</v>
      </c>
      <c r="K62" s="1">
        <v>29617</v>
      </c>
      <c r="L62" s="1">
        <v>1172</v>
      </c>
      <c r="M62" s="1">
        <v>286</v>
      </c>
      <c r="N62" s="1">
        <v>318</v>
      </c>
      <c r="O62" s="1">
        <v>7</v>
      </c>
      <c r="P62" s="1">
        <v>1</v>
      </c>
      <c r="Q62" s="1">
        <v>3</v>
      </c>
      <c r="R62" s="1">
        <v>48</v>
      </c>
      <c r="S62" s="1">
        <v>14</v>
      </c>
      <c r="T62" s="1">
        <v>0</v>
      </c>
      <c r="U62" s="1">
        <v>297</v>
      </c>
      <c r="V62" s="1">
        <v>1</v>
      </c>
      <c r="W62" s="1">
        <v>2</v>
      </c>
      <c r="X62" s="1">
        <v>1</v>
      </c>
      <c r="Y62" s="1">
        <v>4</v>
      </c>
      <c r="Z62" s="1">
        <v>4</v>
      </c>
      <c r="AA62" s="1">
        <v>1</v>
      </c>
      <c r="AB62" s="1">
        <v>5</v>
      </c>
      <c r="AC62" s="1">
        <v>42</v>
      </c>
      <c r="AD62" s="1">
        <v>0</v>
      </c>
      <c r="AE62" s="1">
        <v>812</v>
      </c>
      <c r="AF62" s="1">
        <v>0</v>
      </c>
      <c r="AG62" s="1">
        <v>0</v>
      </c>
      <c r="AH62" s="1">
        <v>13</v>
      </c>
      <c r="AI62" s="1">
        <v>86</v>
      </c>
      <c r="AJ62" s="1">
        <v>1</v>
      </c>
      <c r="AK62" s="1">
        <v>3</v>
      </c>
      <c r="AL62" s="1">
        <v>0</v>
      </c>
      <c r="AM62" s="1">
        <v>1</v>
      </c>
      <c r="AN62" s="1">
        <v>18</v>
      </c>
      <c r="AO62" s="1">
        <v>0</v>
      </c>
      <c r="AP62" s="1">
        <v>0</v>
      </c>
      <c r="AQ62" s="1">
        <v>0</v>
      </c>
      <c r="AR62" s="1">
        <v>0</v>
      </c>
      <c r="AS62" s="1">
        <v>1</v>
      </c>
      <c r="AT62" s="1">
        <v>0</v>
      </c>
      <c r="AU62" s="1">
        <v>0</v>
      </c>
      <c r="AV62" s="1">
        <v>0</v>
      </c>
      <c r="AW62" s="1">
        <v>0</v>
      </c>
      <c r="AX62" s="1">
        <v>51</v>
      </c>
      <c r="AY62" s="1">
        <v>3</v>
      </c>
      <c r="AZ62" s="1">
        <v>0</v>
      </c>
      <c r="BA62" s="1">
        <v>30</v>
      </c>
      <c r="BB62" s="1">
        <v>1347</v>
      </c>
      <c r="BC62" s="1">
        <v>0</v>
      </c>
      <c r="BD62" s="1">
        <v>5</v>
      </c>
      <c r="BE62" s="1">
        <v>0</v>
      </c>
      <c r="BF62" s="1">
        <v>0</v>
      </c>
      <c r="BG62" s="1">
        <v>31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1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74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2</v>
      </c>
      <c r="DJ62" s="1">
        <v>1</v>
      </c>
      <c r="DK62" s="1">
        <v>0</v>
      </c>
      <c r="DL62" s="1">
        <v>0</v>
      </c>
      <c r="DM62" s="1">
        <v>48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6487</v>
      </c>
      <c r="EN62" s="1">
        <v>0</v>
      </c>
      <c r="EO62" s="1">
        <v>5</v>
      </c>
      <c r="EP62" s="1">
        <v>0</v>
      </c>
      <c r="EQ62" s="1">
        <v>0</v>
      </c>
      <c r="ER62" s="1">
        <v>0</v>
      </c>
      <c r="ES62" s="1">
        <v>9</v>
      </c>
      <c r="ET62" s="1">
        <v>165</v>
      </c>
      <c r="EU62" s="1">
        <v>0</v>
      </c>
      <c r="EV62" s="1">
        <v>0</v>
      </c>
      <c r="EW62" s="1">
        <v>1</v>
      </c>
      <c r="EX62" s="1">
        <v>2294</v>
      </c>
      <c r="EY62" s="1">
        <v>0</v>
      </c>
      <c r="EZ62" s="1">
        <v>0</v>
      </c>
      <c r="FA62" s="1">
        <v>0</v>
      </c>
      <c r="FB62" s="1">
        <v>0</v>
      </c>
      <c r="FC62" s="1">
        <v>1842</v>
      </c>
      <c r="FD62" s="1">
        <v>22</v>
      </c>
      <c r="FE62" s="1">
        <v>0</v>
      </c>
      <c r="FF62" s="1">
        <v>3686</v>
      </c>
      <c r="FG62" s="1">
        <v>0</v>
      </c>
      <c r="FH62" s="1">
        <v>11</v>
      </c>
      <c r="FI62" s="1">
        <v>0</v>
      </c>
      <c r="FJ62" s="1">
        <v>0</v>
      </c>
      <c r="FK62" s="1">
        <v>6</v>
      </c>
      <c r="FL62" s="1">
        <v>152</v>
      </c>
      <c r="FM62" s="1">
        <v>0</v>
      </c>
      <c r="FN62" s="1">
        <v>4016</v>
      </c>
      <c r="FO62" s="1">
        <v>0</v>
      </c>
      <c r="FP62" s="1">
        <v>45</v>
      </c>
      <c r="FQ62" s="1">
        <v>19</v>
      </c>
      <c r="FR62" s="1">
        <v>0</v>
      </c>
      <c r="FS62" s="1">
        <v>2</v>
      </c>
      <c r="FT62" s="1">
        <v>0</v>
      </c>
      <c r="FU62" s="1">
        <v>4</v>
      </c>
      <c r="FV62" s="1">
        <v>6</v>
      </c>
      <c r="FW62" s="1">
        <v>0</v>
      </c>
      <c r="FX62" s="1">
        <v>7</v>
      </c>
      <c r="FY62" s="1">
        <v>1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87</v>
      </c>
      <c r="GF62" s="15">
        <v>53218</v>
      </c>
      <c r="GG62" s="16">
        <v>7177</v>
      </c>
      <c r="GH62" s="29" t="s">
        <v>235</v>
      </c>
    </row>
    <row r="63" spans="1:190" ht="13.5" thickBot="1">
      <c r="A63" s="1">
        <v>66</v>
      </c>
      <c r="B63" s="1">
        <v>6</v>
      </c>
      <c r="C63" s="1">
        <f t="shared" si="0"/>
        <v>7</v>
      </c>
      <c r="D63" s="33" t="s">
        <v>211</v>
      </c>
      <c r="G63" s="41" t="s">
        <v>199</v>
      </c>
      <c r="H63" s="8" t="s">
        <v>194</v>
      </c>
      <c r="I63" s="21" t="s">
        <v>217</v>
      </c>
      <c r="J63" s="8" t="s">
        <v>193</v>
      </c>
      <c r="K63" s="1">
        <v>63976</v>
      </c>
      <c r="L63" s="1">
        <v>4373</v>
      </c>
      <c r="M63" s="1">
        <v>731</v>
      </c>
      <c r="N63" s="1">
        <v>741</v>
      </c>
      <c r="O63" s="1">
        <v>24</v>
      </c>
      <c r="P63" s="1">
        <v>3</v>
      </c>
      <c r="Q63" s="1">
        <v>19</v>
      </c>
      <c r="R63" s="1">
        <v>202</v>
      </c>
      <c r="S63" s="1">
        <v>59</v>
      </c>
      <c r="T63" s="1">
        <v>0</v>
      </c>
      <c r="U63" s="1">
        <v>648</v>
      </c>
      <c r="V63" s="1">
        <v>2</v>
      </c>
      <c r="W63" s="1">
        <v>7</v>
      </c>
      <c r="X63" s="1">
        <v>2</v>
      </c>
      <c r="Y63" s="1">
        <v>8</v>
      </c>
      <c r="Z63" s="1">
        <v>10</v>
      </c>
      <c r="AA63" s="1">
        <v>7</v>
      </c>
      <c r="AB63" s="1">
        <v>17</v>
      </c>
      <c r="AC63" s="1">
        <v>111</v>
      </c>
      <c r="AD63" s="1">
        <v>3</v>
      </c>
      <c r="AE63" s="1">
        <v>1773</v>
      </c>
      <c r="AF63" s="1">
        <v>0</v>
      </c>
      <c r="AG63" s="1">
        <v>1</v>
      </c>
      <c r="AH63" s="1">
        <v>24</v>
      </c>
      <c r="AI63" s="1">
        <v>170</v>
      </c>
      <c r="AJ63" s="1">
        <v>3</v>
      </c>
      <c r="AK63" s="1">
        <v>6</v>
      </c>
      <c r="AL63" s="1">
        <v>1</v>
      </c>
      <c r="AM63" s="1">
        <v>3</v>
      </c>
      <c r="AN63" s="1">
        <v>49</v>
      </c>
      <c r="AO63" s="1">
        <v>0</v>
      </c>
      <c r="AP63" s="1">
        <v>0</v>
      </c>
      <c r="AQ63" s="1">
        <v>0</v>
      </c>
      <c r="AR63" s="1">
        <v>0</v>
      </c>
      <c r="AS63" s="1">
        <v>3</v>
      </c>
      <c r="AT63" s="1">
        <v>0</v>
      </c>
      <c r="AU63" s="1">
        <v>5</v>
      </c>
      <c r="AV63" s="1">
        <v>0</v>
      </c>
      <c r="AW63" s="1">
        <v>1</v>
      </c>
      <c r="AX63" s="1">
        <v>232</v>
      </c>
      <c r="AY63" s="1">
        <v>22</v>
      </c>
      <c r="AZ63" s="1">
        <v>0</v>
      </c>
      <c r="BA63" s="1">
        <v>218</v>
      </c>
      <c r="BB63" s="1">
        <v>3686</v>
      </c>
      <c r="BC63" s="1">
        <v>0</v>
      </c>
      <c r="BD63" s="1">
        <v>256</v>
      </c>
      <c r="BE63" s="1">
        <v>1</v>
      </c>
      <c r="BF63" s="1">
        <v>1</v>
      </c>
      <c r="BG63" s="1">
        <v>56</v>
      </c>
      <c r="BH63" s="1">
        <v>2</v>
      </c>
      <c r="BI63" s="1">
        <v>0</v>
      </c>
      <c r="BJ63" s="1">
        <v>1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4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3</v>
      </c>
      <c r="CY63" s="1">
        <v>0</v>
      </c>
      <c r="CZ63" s="1">
        <v>0</v>
      </c>
      <c r="DA63" s="1">
        <v>244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4</v>
      </c>
      <c r="DH63" s="1">
        <v>0</v>
      </c>
      <c r="DI63" s="1">
        <v>9</v>
      </c>
      <c r="DJ63" s="1">
        <v>2</v>
      </c>
      <c r="DK63" s="1">
        <v>1</v>
      </c>
      <c r="DL63" s="1">
        <v>0</v>
      </c>
      <c r="DM63" s="1">
        <v>187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13418</v>
      </c>
      <c r="EN63" s="1">
        <v>0</v>
      </c>
      <c r="EO63" s="1">
        <v>8</v>
      </c>
      <c r="EP63" s="1">
        <v>3</v>
      </c>
      <c r="EQ63" s="1">
        <v>0</v>
      </c>
      <c r="ER63" s="1">
        <v>0</v>
      </c>
      <c r="ES63" s="1">
        <v>34</v>
      </c>
      <c r="ET63" s="1">
        <v>346</v>
      </c>
      <c r="EU63" s="1">
        <v>0</v>
      </c>
      <c r="EV63" s="1">
        <v>0</v>
      </c>
      <c r="EW63" s="1">
        <v>3</v>
      </c>
      <c r="EX63" s="1">
        <v>5143</v>
      </c>
      <c r="EY63" s="1">
        <v>0</v>
      </c>
      <c r="EZ63" s="1">
        <v>0</v>
      </c>
      <c r="FA63" s="1">
        <v>1</v>
      </c>
      <c r="FB63" s="1">
        <v>0</v>
      </c>
      <c r="FC63" s="1">
        <v>3908</v>
      </c>
      <c r="FD63" s="1">
        <v>49</v>
      </c>
      <c r="FE63" s="1">
        <v>0</v>
      </c>
      <c r="FF63" s="1">
        <v>9790</v>
      </c>
      <c r="FG63" s="1">
        <v>0</v>
      </c>
      <c r="FH63" s="1">
        <v>17</v>
      </c>
      <c r="FI63" s="1">
        <v>0</v>
      </c>
      <c r="FJ63" s="1">
        <v>0</v>
      </c>
      <c r="FK63" s="1">
        <v>15</v>
      </c>
      <c r="FL63" s="1">
        <v>471</v>
      </c>
      <c r="FM63" s="1">
        <v>0</v>
      </c>
      <c r="FN63" s="1">
        <v>8475</v>
      </c>
      <c r="FO63" s="1">
        <v>0</v>
      </c>
      <c r="FP63" s="1">
        <v>141</v>
      </c>
      <c r="FQ63" s="1">
        <v>98</v>
      </c>
      <c r="FR63" s="1">
        <v>0</v>
      </c>
      <c r="FS63" s="1">
        <v>3</v>
      </c>
      <c r="FT63" s="1">
        <v>1</v>
      </c>
      <c r="FU63" s="1">
        <v>22</v>
      </c>
      <c r="FV63" s="1">
        <v>30</v>
      </c>
      <c r="FW63" s="1">
        <v>1</v>
      </c>
      <c r="FX63" s="1">
        <v>27</v>
      </c>
      <c r="FY63" s="1">
        <v>1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184</v>
      </c>
      <c r="GF63" s="15">
        <v>120100</v>
      </c>
      <c r="GG63" s="16">
        <v>16882</v>
      </c>
      <c r="GH63" s="29" t="s">
        <v>235</v>
      </c>
    </row>
    <row r="64" spans="1:190" ht="13.5" thickBot="1">
      <c r="A64" s="1">
        <v>67</v>
      </c>
      <c r="B64" s="1">
        <v>7</v>
      </c>
      <c r="C64" s="1">
        <f t="shared" si="0"/>
        <v>7</v>
      </c>
      <c r="D64" s="33" t="s">
        <v>211</v>
      </c>
      <c r="G64" s="42" t="s">
        <v>198</v>
      </c>
      <c r="H64" s="8" t="s">
        <v>195</v>
      </c>
      <c r="I64" s="19" t="s">
        <v>215</v>
      </c>
      <c r="J64" s="8" t="s">
        <v>191</v>
      </c>
      <c r="K64" s="1">
        <v>6744</v>
      </c>
      <c r="L64" s="1">
        <v>1800</v>
      </c>
      <c r="M64" s="1">
        <v>101</v>
      </c>
      <c r="N64" s="1">
        <v>64</v>
      </c>
      <c r="O64" s="1">
        <v>0</v>
      </c>
      <c r="P64" s="1">
        <v>3</v>
      </c>
      <c r="Q64" s="1">
        <v>9</v>
      </c>
      <c r="R64" s="1">
        <v>21</v>
      </c>
      <c r="S64" s="1">
        <v>5</v>
      </c>
      <c r="T64" s="1">
        <v>1</v>
      </c>
      <c r="U64" s="1">
        <v>301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5</v>
      </c>
      <c r="AC64" s="1">
        <v>2</v>
      </c>
      <c r="AD64" s="1">
        <v>1</v>
      </c>
      <c r="AE64" s="1">
        <v>40</v>
      </c>
      <c r="AF64" s="1">
        <v>0</v>
      </c>
      <c r="AG64" s="1">
        <v>0</v>
      </c>
      <c r="AH64" s="1">
        <v>0</v>
      </c>
      <c r="AI64" s="1">
        <v>12</v>
      </c>
      <c r="AJ64" s="1">
        <v>0</v>
      </c>
      <c r="AK64" s="1">
        <v>1</v>
      </c>
      <c r="AL64" s="1">
        <v>0</v>
      </c>
      <c r="AM64" s="1">
        <v>0</v>
      </c>
      <c r="AN64" s="1">
        <v>1</v>
      </c>
      <c r="AO64" s="1">
        <v>0</v>
      </c>
      <c r="AP64" s="1">
        <v>0</v>
      </c>
      <c r="AQ64" s="1">
        <v>0</v>
      </c>
      <c r="AR64" s="1">
        <v>0</v>
      </c>
      <c r="AS64" s="1">
        <v>2</v>
      </c>
      <c r="AT64" s="1">
        <v>0</v>
      </c>
      <c r="AU64" s="1">
        <v>3</v>
      </c>
      <c r="AV64" s="1">
        <v>0</v>
      </c>
      <c r="AW64" s="1">
        <v>17</v>
      </c>
      <c r="AX64" s="1">
        <v>201</v>
      </c>
      <c r="AY64" s="1">
        <v>5</v>
      </c>
      <c r="AZ64" s="1">
        <v>0</v>
      </c>
      <c r="BA64" s="1">
        <v>334</v>
      </c>
      <c r="BB64" s="1">
        <v>780</v>
      </c>
      <c r="BC64" s="1">
        <v>20</v>
      </c>
      <c r="BD64" s="1">
        <v>168</v>
      </c>
      <c r="BE64" s="1">
        <v>0</v>
      </c>
      <c r="BF64" s="1">
        <v>0</v>
      </c>
      <c r="BG64" s="1">
        <v>83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2</v>
      </c>
      <c r="CY64" s="1">
        <v>0</v>
      </c>
      <c r="CZ64" s="1">
        <v>0</v>
      </c>
      <c r="DA64" s="1">
        <v>13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18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253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4</v>
      </c>
      <c r="ET64" s="1">
        <v>1074</v>
      </c>
      <c r="EU64" s="1">
        <v>0</v>
      </c>
      <c r="EV64" s="1">
        <v>0</v>
      </c>
      <c r="EW64" s="1">
        <v>0</v>
      </c>
      <c r="EX64" s="1">
        <v>1062</v>
      </c>
      <c r="EY64" s="1">
        <v>0</v>
      </c>
      <c r="EZ64" s="1">
        <v>0</v>
      </c>
      <c r="FA64" s="1">
        <v>0</v>
      </c>
      <c r="FB64" s="1">
        <v>0</v>
      </c>
      <c r="FC64" s="1">
        <v>170</v>
      </c>
      <c r="FD64" s="1">
        <v>2</v>
      </c>
      <c r="FE64" s="1">
        <v>0</v>
      </c>
      <c r="FF64" s="1">
        <v>371039</v>
      </c>
      <c r="FG64" s="1">
        <v>0</v>
      </c>
      <c r="FH64" s="1">
        <v>752</v>
      </c>
      <c r="FI64" s="1">
        <v>0</v>
      </c>
      <c r="FJ64" s="1">
        <v>0</v>
      </c>
      <c r="FK64" s="1">
        <v>367</v>
      </c>
      <c r="FL64" s="1">
        <v>4897</v>
      </c>
      <c r="FM64" s="1">
        <v>0</v>
      </c>
      <c r="FN64" s="1">
        <v>51254</v>
      </c>
      <c r="FO64" s="1">
        <v>3</v>
      </c>
      <c r="FP64" s="1">
        <v>2068</v>
      </c>
      <c r="FQ64" s="1">
        <v>265</v>
      </c>
      <c r="FR64" s="1">
        <v>0</v>
      </c>
      <c r="FS64" s="1">
        <v>0</v>
      </c>
      <c r="FT64" s="1">
        <v>491</v>
      </c>
      <c r="FU64" s="1">
        <v>5375</v>
      </c>
      <c r="FV64" s="1">
        <v>24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459</v>
      </c>
      <c r="GF64" s="15">
        <v>450316</v>
      </c>
      <c r="GG64" s="16">
        <v>4955</v>
      </c>
      <c r="GH64" s="29" t="s">
        <v>237</v>
      </c>
    </row>
    <row r="65" spans="1:190" ht="13.5" thickBot="1">
      <c r="A65" s="1">
        <v>68</v>
      </c>
      <c r="B65" s="1">
        <v>8</v>
      </c>
      <c r="C65" s="1">
        <f t="shared" si="0"/>
        <v>7</v>
      </c>
      <c r="D65" s="33" t="s">
        <v>211</v>
      </c>
      <c r="G65" s="43" t="s">
        <v>198</v>
      </c>
      <c r="H65" s="8" t="s">
        <v>195</v>
      </c>
      <c r="I65" s="20" t="s">
        <v>216</v>
      </c>
      <c r="J65" s="8" t="s">
        <v>192</v>
      </c>
      <c r="K65" s="1">
        <v>4637</v>
      </c>
      <c r="L65" s="1">
        <v>704</v>
      </c>
      <c r="M65" s="1">
        <v>32</v>
      </c>
      <c r="N65" s="1">
        <v>34</v>
      </c>
      <c r="O65" s="1">
        <v>1</v>
      </c>
      <c r="P65" s="1">
        <v>3</v>
      </c>
      <c r="Q65" s="1">
        <v>0</v>
      </c>
      <c r="R65" s="1">
        <v>9</v>
      </c>
      <c r="S65" s="1">
        <v>1</v>
      </c>
      <c r="T65" s="1">
        <v>1</v>
      </c>
      <c r="U65" s="1">
        <v>327</v>
      </c>
      <c r="V65" s="1">
        <v>0</v>
      </c>
      <c r="W65" s="1">
        <v>0</v>
      </c>
      <c r="X65" s="1">
        <v>0</v>
      </c>
      <c r="Y65" s="1">
        <v>0</v>
      </c>
      <c r="Z65" s="1">
        <v>1</v>
      </c>
      <c r="AA65" s="1">
        <v>0</v>
      </c>
      <c r="AB65" s="1">
        <v>2</v>
      </c>
      <c r="AC65" s="1">
        <v>0</v>
      </c>
      <c r="AD65" s="1">
        <v>0</v>
      </c>
      <c r="AE65" s="1">
        <v>7</v>
      </c>
      <c r="AF65" s="1">
        <v>0</v>
      </c>
      <c r="AG65" s="1">
        <v>0</v>
      </c>
      <c r="AH65" s="1">
        <v>0</v>
      </c>
      <c r="AI65" s="1">
        <v>14</v>
      </c>
      <c r="AJ65" s="1">
        <v>1</v>
      </c>
      <c r="AK65" s="1">
        <v>2</v>
      </c>
      <c r="AL65" s="1">
        <v>0</v>
      </c>
      <c r="AM65" s="1">
        <v>0</v>
      </c>
      <c r="AN65" s="1">
        <v>1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58</v>
      </c>
      <c r="AY65" s="1">
        <v>1</v>
      </c>
      <c r="AZ65" s="1">
        <v>0</v>
      </c>
      <c r="BA65" s="1">
        <v>3</v>
      </c>
      <c r="BB65" s="1">
        <v>303</v>
      </c>
      <c r="BC65" s="1">
        <v>0</v>
      </c>
      <c r="BD65" s="1">
        <v>2</v>
      </c>
      <c r="BE65" s="1">
        <v>0</v>
      </c>
      <c r="BF65" s="1">
        <v>0</v>
      </c>
      <c r="BG65" s="1">
        <v>88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1</v>
      </c>
      <c r="CY65" s="1">
        <v>0</v>
      </c>
      <c r="CZ65" s="1">
        <v>0</v>
      </c>
      <c r="DA65" s="1">
        <v>1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1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188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888</v>
      </c>
      <c r="EU65" s="1">
        <v>0</v>
      </c>
      <c r="EV65" s="1">
        <v>0</v>
      </c>
      <c r="EW65" s="1">
        <v>1</v>
      </c>
      <c r="EX65" s="1">
        <v>948</v>
      </c>
      <c r="EY65" s="1">
        <v>0</v>
      </c>
      <c r="EZ65" s="1">
        <v>0</v>
      </c>
      <c r="FA65" s="1">
        <v>0</v>
      </c>
      <c r="FB65" s="1">
        <v>0</v>
      </c>
      <c r="FC65" s="1">
        <v>151</v>
      </c>
      <c r="FD65" s="1">
        <v>1</v>
      </c>
      <c r="FE65" s="1">
        <v>0</v>
      </c>
      <c r="FF65" s="1">
        <v>338963</v>
      </c>
      <c r="FG65" s="1">
        <v>0</v>
      </c>
      <c r="FH65" s="1">
        <v>768</v>
      </c>
      <c r="FI65" s="1">
        <v>0</v>
      </c>
      <c r="FJ65" s="1">
        <v>0</v>
      </c>
      <c r="FK65" s="1">
        <v>291</v>
      </c>
      <c r="FL65" s="1">
        <v>4103</v>
      </c>
      <c r="FM65" s="1">
        <v>0</v>
      </c>
      <c r="FN65" s="1">
        <v>45242</v>
      </c>
      <c r="FO65" s="1">
        <v>1</v>
      </c>
      <c r="FP65" s="1">
        <v>1738</v>
      </c>
      <c r="FQ65" s="1">
        <v>203</v>
      </c>
      <c r="FR65" s="1">
        <v>0</v>
      </c>
      <c r="FS65" s="1">
        <v>0</v>
      </c>
      <c r="FT65" s="1">
        <v>440</v>
      </c>
      <c r="FU65" s="1">
        <v>4577</v>
      </c>
      <c r="FV65" s="1">
        <v>28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417</v>
      </c>
      <c r="GF65" s="15">
        <v>405183</v>
      </c>
      <c r="GG65" s="16">
        <v>3478</v>
      </c>
      <c r="GH65" s="29" t="s">
        <v>237</v>
      </c>
    </row>
    <row r="66" spans="1:190" ht="13.5" thickBot="1">
      <c r="A66" s="1">
        <v>69</v>
      </c>
      <c r="B66" s="1">
        <v>9</v>
      </c>
      <c r="C66" s="1">
        <f t="shared" si="0"/>
        <v>7</v>
      </c>
      <c r="D66" s="34" t="s">
        <v>211</v>
      </c>
      <c r="G66" s="44" t="s">
        <v>198</v>
      </c>
      <c r="H66" s="8" t="s">
        <v>195</v>
      </c>
      <c r="I66" s="21" t="s">
        <v>217</v>
      </c>
      <c r="J66" s="8" t="s">
        <v>193</v>
      </c>
      <c r="K66" s="1">
        <v>11381</v>
      </c>
      <c r="L66" s="1">
        <v>2504</v>
      </c>
      <c r="M66" s="1">
        <v>133</v>
      </c>
      <c r="N66" s="1">
        <v>98</v>
      </c>
      <c r="O66" s="1">
        <v>1</v>
      </c>
      <c r="P66" s="1">
        <v>6</v>
      </c>
      <c r="Q66" s="1">
        <v>9</v>
      </c>
      <c r="R66" s="1">
        <v>30</v>
      </c>
      <c r="S66" s="1">
        <v>6</v>
      </c>
      <c r="T66" s="1">
        <v>2</v>
      </c>
      <c r="U66" s="1">
        <v>628</v>
      </c>
      <c r="V66" s="1">
        <v>0</v>
      </c>
      <c r="W66" s="1">
        <v>0</v>
      </c>
      <c r="X66" s="1">
        <v>0</v>
      </c>
      <c r="Y66" s="1">
        <v>0</v>
      </c>
      <c r="Z66" s="1">
        <v>1</v>
      </c>
      <c r="AA66" s="1">
        <v>0</v>
      </c>
      <c r="AB66" s="1">
        <v>7</v>
      </c>
      <c r="AC66" s="1">
        <v>2</v>
      </c>
      <c r="AD66" s="1">
        <v>1</v>
      </c>
      <c r="AE66" s="1">
        <v>47</v>
      </c>
      <c r="AF66" s="1">
        <v>0</v>
      </c>
      <c r="AG66" s="1">
        <v>0</v>
      </c>
      <c r="AH66" s="1">
        <v>0</v>
      </c>
      <c r="AI66" s="1">
        <v>26</v>
      </c>
      <c r="AJ66" s="1">
        <v>1</v>
      </c>
      <c r="AK66" s="1">
        <v>3</v>
      </c>
      <c r="AL66" s="1">
        <v>0</v>
      </c>
      <c r="AM66" s="1">
        <v>0</v>
      </c>
      <c r="AN66" s="1">
        <v>2</v>
      </c>
      <c r="AO66" s="1">
        <v>0</v>
      </c>
      <c r="AP66" s="1">
        <v>0</v>
      </c>
      <c r="AQ66" s="1">
        <v>0</v>
      </c>
      <c r="AR66" s="1">
        <v>0</v>
      </c>
      <c r="AS66" s="1">
        <v>2</v>
      </c>
      <c r="AT66" s="1">
        <v>0</v>
      </c>
      <c r="AU66" s="1">
        <v>3</v>
      </c>
      <c r="AV66" s="1">
        <v>0</v>
      </c>
      <c r="AW66" s="1">
        <v>17</v>
      </c>
      <c r="AX66" s="1">
        <v>259</v>
      </c>
      <c r="AY66" s="1">
        <v>6</v>
      </c>
      <c r="AZ66" s="1">
        <v>0</v>
      </c>
      <c r="BA66" s="1">
        <v>337</v>
      </c>
      <c r="BB66" s="1">
        <v>1083</v>
      </c>
      <c r="BC66" s="1">
        <v>20</v>
      </c>
      <c r="BD66" s="1">
        <v>170</v>
      </c>
      <c r="BE66" s="1">
        <v>0</v>
      </c>
      <c r="BF66" s="1">
        <v>0</v>
      </c>
      <c r="BG66" s="1">
        <v>171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3</v>
      </c>
      <c r="CY66" s="1">
        <v>0</v>
      </c>
      <c r="CZ66" s="1">
        <v>0</v>
      </c>
      <c r="DA66" s="1">
        <v>14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19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441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4</v>
      </c>
      <c r="ET66" s="1">
        <v>1962</v>
      </c>
      <c r="EU66" s="1">
        <v>0</v>
      </c>
      <c r="EV66" s="1">
        <v>0</v>
      </c>
      <c r="EW66" s="1">
        <v>1</v>
      </c>
      <c r="EX66" s="1">
        <v>2010</v>
      </c>
      <c r="EY66" s="1">
        <v>0</v>
      </c>
      <c r="EZ66" s="1">
        <v>0</v>
      </c>
      <c r="FA66" s="1">
        <v>0</v>
      </c>
      <c r="FB66" s="1">
        <v>0</v>
      </c>
      <c r="FC66" s="1">
        <v>321</v>
      </c>
      <c r="FD66" s="1">
        <v>3</v>
      </c>
      <c r="FE66" s="1">
        <v>0</v>
      </c>
      <c r="FF66" s="1">
        <v>710002</v>
      </c>
      <c r="FG66" s="1">
        <v>0</v>
      </c>
      <c r="FH66" s="1">
        <v>1520</v>
      </c>
      <c r="FI66" s="1">
        <v>0</v>
      </c>
      <c r="FJ66" s="1">
        <v>0</v>
      </c>
      <c r="FK66" s="1">
        <v>658</v>
      </c>
      <c r="FL66" s="1">
        <v>9000</v>
      </c>
      <c r="FM66" s="1">
        <v>0</v>
      </c>
      <c r="FN66" s="1">
        <v>96496</v>
      </c>
      <c r="FO66" s="1">
        <v>4</v>
      </c>
      <c r="FP66" s="1">
        <v>3806</v>
      </c>
      <c r="FQ66" s="1">
        <v>468</v>
      </c>
      <c r="FR66" s="1">
        <v>0</v>
      </c>
      <c r="FS66" s="1">
        <v>0</v>
      </c>
      <c r="FT66" s="1">
        <v>931</v>
      </c>
      <c r="FU66" s="1">
        <v>9952</v>
      </c>
      <c r="FV66" s="1">
        <v>52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876</v>
      </c>
      <c r="GF66" s="15">
        <v>855499</v>
      </c>
      <c r="GG66" s="16">
        <v>8433</v>
      </c>
      <c r="GH66" s="29" t="s">
        <v>237</v>
      </c>
    </row>
    <row r="67" spans="1:189" ht="13.5" hidden="1" thickBot="1">
      <c r="A67" s="1">
        <v>70</v>
      </c>
      <c r="H67" s="8"/>
      <c r="I67" s="8"/>
      <c r="J67" s="8"/>
      <c r="GF67" s="15"/>
      <c r="GG67" s="16"/>
    </row>
    <row r="68" spans="1:189" ht="13.5" hidden="1" thickBot="1">
      <c r="A68" s="1">
        <v>71</v>
      </c>
      <c r="B68" s="1">
        <v>1</v>
      </c>
      <c r="D68" s="35" t="s">
        <v>203</v>
      </c>
      <c r="G68" s="45" t="s">
        <v>197</v>
      </c>
      <c r="H68" s="8" t="s">
        <v>190</v>
      </c>
      <c r="I68" s="19" t="s">
        <v>215</v>
      </c>
      <c r="J68" s="8" t="s">
        <v>191</v>
      </c>
      <c r="K68" s="1">
        <f aca="true" t="shared" si="1" ref="K68:AP68">K4-SUMIF($B$13:$B$66,$B68,K$13:K$66)</f>
        <v>0</v>
      </c>
      <c r="L68" s="1">
        <f t="shared" si="1"/>
        <v>0</v>
      </c>
      <c r="M68" s="1">
        <f t="shared" si="1"/>
        <v>0</v>
      </c>
      <c r="N68" s="1">
        <f t="shared" si="1"/>
        <v>0</v>
      </c>
      <c r="O68" s="1">
        <f t="shared" si="1"/>
        <v>0</v>
      </c>
      <c r="P68" s="1">
        <f t="shared" si="1"/>
        <v>0</v>
      </c>
      <c r="Q68" s="1">
        <f t="shared" si="1"/>
        <v>0</v>
      </c>
      <c r="R68" s="1">
        <f t="shared" si="1"/>
        <v>0</v>
      </c>
      <c r="S68" s="1">
        <f t="shared" si="1"/>
        <v>0</v>
      </c>
      <c r="T68" s="1">
        <f t="shared" si="1"/>
        <v>0</v>
      </c>
      <c r="U68" s="1">
        <f t="shared" si="1"/>
        <v>0</v>
      </c>
      <c r="V68" s="1">
        <f t="shared" si="1"/>
        <v>0</v>
      </c>
      <c r="W68" s="1">
        <f t="shared" si="1"/>
        <v>0</v>
      </c>
      <c r="X68" s="1">
        <f t="shared" si="1"/>
        <v>0</v>
      </c>
      <c r="Y68" s="1">
        <f t="shared" si="1"/>
        <v>0</v>
      </c>
      <c r="Z68" s="1">
        <f t="shared" si="1"/>
        <v>0</v>
      </c>
      <c r="AA68" s="1">
        <f t="shared" si="1"/>
        <v>0</v>
      </c>
      <c r="AB68" s="1">
        <f t="shared" si="1"/>
        <v>0</v>
      </c>
      <c r="AC68" s="1">
        <f t="shared" si="1"/>
        <v>0</v>
      </c>
      <c r="AD68" s="1">
        <f t="shared" si="1"/>
        <v>0</v>
      </c>
      <c r="AE68" s="1">
        <f t="shared" si="1"/>
        <v>0</v>
      </c>
      <c r="AF68" s="1">
        <f t="shared" si="1"/>
        <v>0</v>
      </c>
      <c r="AG68" s="1">
        <f t="shared" si="1"/>
        <v>0</v>
      </c>
      <c r="AH68" s="1">
        <f t="shared" si="1"/>
        <v>0</v>
      </c>
      <c r="AI68" s="1">
        <f t="shared" si="1"/>
        <v>0</v>
      </c>
      <c r="AJ68" s="1">
        <f t="shared" si="1"/>
        <v>0</v>
      </c>
      <c r="AK68" s="1">
        <f t="shared" si="1"/>
        <v>0</v>
      </c>
      <c r="AL68" s="1">
        <f t="shared" si="1"/>
        <v>0</v>
      </c>
      <c r="AM68" s="1">
        <f t="shared" si="1"/>
        <v>0</v>
      </c>
      <c r="AN68" s="1">
        <f t="shared" si="1"/>
        <v>0</v>
      </c>
      <c r="AO68" s="1">
        <f t="shared" si="1"/>
        <v>0</v>
      </c>
      <c r="AP68" s="1">
        <f t="shared" si="1"/>
        <v>0</v>
      </c>
      <c r="AQ68" s="1">
        <f aca="true" t="shared" si="2" ref="AQ68:BV68">AQ4-SUMIF($B$13:$B$66,$B68,AQ$13:AQ$66)</f>
        <v>0</v>
      </c>
      <c r="AR68" s="1">
        <f t="shared" si="2"/>
        <v>0</v>
      </c>
      <c r="AS68" s="1">
        <f t="shared" si="2"/>
        <v>0</v>
      </c>
      <c r="AT68" s="1">
        <f t="shared" si="2"/>
        <v>0</v>
      </c>
      <c r="AU68" s="1">
        <f t="shared" si="2"/>
        <v>0</v>
      </c>
      <c r="AV68" s="1">
        <f t="shared" si="2"/>
        <v>0</v>
      </c>
      <c r="AW68" s="1">
        <f t="shared" si="2"/>
        <v>0</v>
      </c>
      <c r="AX68" s="1">
        <f t="shared" si="2"/>
        <v>0</v>
      </c>
      <c r="AY68" s="1">
        <f t="shared" si="2"/>
        <v>0</v>
      </c>
      <c r="AZ68" s="1">
        <f t="shared" si="2"/>
        <v>0</v>
      </c>
      <c r="BA68" s="1">
        <f t="shared" si="2"/>
        <v>0</v>
      </c>
      <c r="BB68" s="1">
        <f t="shared" si="2"/>
        <v>0</v>
      </c>
      <c r="BC68" s="1">
        <f t="shared" si="2"/>
        <v>0</v>
      </c>
      <c r="BD68" s="1">
        <f t="shared" si="2"/>
        <v>0</v>
      </c>
      <c r="BE68" s="1">
        <f t="shared" si="2"/>
        <v>0</v>
      </c>
      <c r="BF68" s="1">
        <f t="shared" si="2"/>
        <v>0</v>
      </c>
      <c r="BG68" s="1">
        <f t="shared" si="2"/>
        <v>0</v>
      </c>
      <c r="BH68" s="1">
        <f t="shared" si="2"/>
        <v>0</v>
      </c>
      <c r="BI68" s="1">
        <f t="shared" si="2"/>
        <v>0</v>
      </c>
      <c r="BJ68" s="1">
        <f t="shared" si="2"/>
        <v>0</v>
      </c>
      <c r="BK68" s="1">
        <f t="shared" si="2"/>
        <v>0</v>
      </c>
      <c r="BL68" s="1">
        <f t="shared" si="2"/>
        <v>0</v>
      </c>
      <c r="BM68" s="1">
        <f t="shared" si="2"/>
        <v>0</v>
      </c>
      <c r="BN68" s="1">
        <f t="shared" si="2"/>
        <v>0</v>
      </c>
      <c r="BO68" s="1">
        <f t="shared" si="2"/>
        <v>0</v>
      </c>
      <c r="BP68" s="1">
        <f t="shared" si="2"/>
        <v>0</v>
      </c>
      <c r="BQ68" s="1">
        <f t="shared" si="2"/>
        <v>0</v>
      </c>
      <c r="BR68" s="1">
        <f t="shared" si="2"/>
        <v>0</v>
      </c>
      <c r="BS68" s="1">
        <f t="shared" si="2"/>
        <v>0</v>
      </c>
      <c r="BT68" s="1">
        <f t="shared" si="2"/>
        <v>0</v>
      </c>
      <c r="BU68" s="1">
        <f t="shared" si="2"/>
        <v>0</v>
      </c>
      <c r="BV68" s="1">
        <f t="shared" si="2"/>
        <v>0</v>
      </c>
      <c r="BW68" s="1">
        <f aca="true" t="shared" si="3" ref="BW68:DB68">BW4-SUMIF($B$13:$B$66,$B68,BW$13:BW$66)</f>
        <v>0</v>
      </c>
      <c r="BX68" s="1">
        <f t="shared" si="3"/>
        <v>0</v>
      </c>
      <c r="BY68" s="1">
        <f t="shared" si="3"/>
        <v>0</v>
      </c>
      <c r="BZ68" s="1">
        <f t="shared" si="3"/>
        <v>0</v>
      </c>
      <c r="CA68" s="1">
        <f t="shared" si="3"/>
        <v>0</v>
      </c>
      <c r="CB68" s="1">
        <f t="shared" si="3"/>
        <v>0</v>
      </c>
      <c r="CC68" s="1">
        <f t="shared" si="3"/>
        <v>0</v>
      </c>
      <c r="CD68" s="1">
        <f t="shared" si="3"/>
        <v>0</v>
      </c>
      <c r="CE68" s="1">
        <f t="shared" si="3"/>
        <v>0</v>
      </c>
      <c r="CF68" s="1">
        <f t="shared" si="3"/>
        <v>0</v>
      </c>
      <c r="CG68" s="1">
        <f t="shared" si="3"/>
        <v>0</v>
      </c>
      <c r="CH68" s="1">
        <f t="shared" si="3"/>
        <v>0</v>
      </c>
      <c r="CI68" s="1">
        <f t="shared" si="3"/>
        <v>0</v>
      </c>
      <c r="CJ68" s="1">
        <f t="shared" si="3"/>
        <v>0</v>
      </c>
      <c r="CK68" s="1">
        <f t="shared" si="3"/>
        <v>0</v>
      </c>
      <c r="CL68" s="1">
        <f t="shared" si="3"/>
        <v>0</v>
      </c>
      <c r="CM68" s="1">
        <f t="shared" si="3"/>
        <v>0</v>
      </c>
      <c r="CN68" s="1">
        <f t="shared" si="3"/>
        <v>0</v>
      </c>
      <c r="CO68" s="1">
        <f t="shared" si="3"/>
        <v>0</v>
      </c>
      <c r="CP68" s="1">
        <f t="shared" si="3"/>
        <v>0</v>
      </c>
      <c r="CQ68" s="1">
        <f t="shared" si="3"/>
        <v>0</v>
      </c>
      <c r="CR68" s="1">
        <f t="shared" si="3"/>
        <v>0</v>
      </c>
      <c r="CS68" s="1">
        <f t="shared" si="3"/>
        <v>0</v>
      </c>
      <c r="CT68" s="1">
        <f t="shared" si="3"/>
        <v>0</v>
      </c>
      <c r="CU68" s="1">
        <f t="shared" si="3"/>
        <v>0</v>
      </c>
      <c r="CV68" s="1">
        <f t="shared" si="3"/>
        <v>0</v>
      </c>
      <c r="CW68" s="1">
        <f t="shared" si="3"/>
        <v>0</v>
      </c>
      <c r="CX68" s="1">
        <f t="shared" si="3"/>
        <v>0</v>
      </c>
      <c r="CY68" s="1">
        <f t="shared" si="3"/>
        <v>0</v>
      </c>
      <c r="CZ68" s="1">
        <f t="shared" si="3"/>
        <v>0</v>
      </c>
      <c r="DA68" s="1">
        <f t="shared" si="3"/>
        <v>0</v>
      </c>
      <c r="DB68" s="1">
        <f t="shared" si="3"/>
        <v>0</v>
      </c>
      <c r="DC68" s="1">
        <f aca="true" t="shared" si="4" ref="DC68:EH68">DC4-SUMIF($B$13:$B$66,$B68,DC$13:DC$66)</f>
        <v>0</v>
      </c>
      <c r="DD68" s="1">
        <f t="shared" si="4"/>
        <v>0</v>
      </c>
      <c r="DE68" s="1">
        <f t="shared" si="4"/>
        <v>0</v>
      </c>
      <c r="DF68" s="1">
        <f t="shared" si="4"/>
        <v>0</v>
      </c>
      <c r="DG68" s="1">
        <f t="shared" si="4"/>
        <v>0</v>
      </c>
      <c r="DH68" s="1">
        <f t="shared" si="4"/>
        <v>0</v>
      </c>
      <c r="DI68" s="1">
        <f t="shared" si="4"/>
        <v>0</v>
      </c>
      <c r="DJ68" s="1">
        <f t="shared" si="4"/>
        <v>0</v>
      </c>
      <c r="DK68" s="1">
        <f t="shared" si="4"/>
        <v>0</v>
      </c>
      <c r="DL68" s="1">
        <f t="shared" si="4"/>
        <v>0</v>
      </c>
      <c r="DM68" s="1">
        <f t="shared" si="4"/>
        <v>0</v>
      </c>
      <c r="DN68" s="1">
        <f t="shared" si="4"/>
        <v>0</v>
      </c>
      <c r="DO68" s="1">
        <f t="shared" si="4"/>
        <v>0</v>
      </c>
      <c r="DP68" s="1">
        <f t="shared" si="4"/>
        <v>0</v>
      </c>
      <c r="DQ68" s="1">
        <f t="shared" si="4"/>
        <v>0</v>
      </c>
      <c r="DR68" s="1">
        <f t="shared" si="4"/>
        <v>0</v>
      </c>
      <c r="DS68" s="1">
        <f t="shared" si="4"/>
        <v>0</v>
      </c>
      <c r="DT68" s="1">
        <f t="shared" si="4"/>
        <v>0</v>
      </c>
      <c r="DU68" s="1">
        <f t="shared" si="4"/>
        <v>0</v>
      </c>
      <c r="DV68" s="1">
        <f t="shared" si="4"/>
        <v>0</v>
      </c>
      <c r="DW68" s="1">
        <f t="shared" si="4"/>
        <v>0</v>
      </c>
      <c r="DX68" s="1">
        <f t="shared" si="4"/>
        <v>0</v>
      </c>
      <c r="DY68" s="1">
        <f t="shared" si="4"/>
        <v>0</v>
      </c>
      <c r="DZ68" s="1">
        <f t="shared" si="4"/>
        <v>0</v>
      </c>
      <c r="EA68" s="1">
        <f t="shared" si="4"/>
        <v>0</v>
      </c>
      <c r="EB68" s="1">
        <f t="shared" si="4"/>
        <v>0</v>
      </c>
      <c r="EC68" s="1">
        <f t="shared" si="4"/>
        <v>0</v>
      </c>
      <c r="ED68" s="1">
        <f t="shared" si="4"/>
        <v>0</v>
      </c>
      <c r="EE68" s="1">
        <f t="shared" si="4"/>
        <v>0</v>
      </c>
      <c r="EF68" s="1">
        <f t="shared" si="4"/>
        <v>0</v>
      </c>
      <c r="EG68" s="1">
        <f t="shared" si="4"/>
        <v>0</v>
      </c>
      <c r="EH68" s="1">
        <f t="shared" si="4"/>
        <v>0</v>
      </c>
      <c r="EI68" s="1">
        <f aca="true" t="shared" si="5" ref="EI68:FN68">EI4-SUMIF($B$13:$B$66,$B68,EI$13:EI$66)</f>
        <v>0</v>
      </c>
      <c r="EJ68" s="1">
        <f t="shared" si="5"/>
        <v>0</v>
      </c>
      <c r="EK68" s="1">
        <f t="shared" si="5"/>
        <v>0</v>
      </c>
      <c r="EL68" s="1">
        <f t="shared" si="5"/>
        <v>0</v>
      </c>
      <c r="EM68" s="1">
        <f t="shared" si="5"/>
        <v>0</v>
      </c>
      <c r="EN68" s="1">
        <f t="shared" si="5"/>
        <v>0</v>
      </c>
      <c r="EO68" s="1">
        <f t="shared" si="5"/>
        <v>0</v>
      </c>
      <c r="EP68" s="1">
        <f t="shared" si="5"/>
        <v>0</v>
      </c>
      <c r="EQ68" s="1">
        <f t="shared" si="5"/>
        <v>0</v>
      </c>
      <c r="ER68" s="1">
        <f t="shared" si="5"/>
        <v>0</v>
      </c>
      <c r="ES68" s="1">
        <f t="shared" si="5"/>
        <v>0</v>
      </c>
      <c r="ET68" s="1">
        <f t="shared" si="5"/>
        <v>0</v>
      </c>
      <c r="EU68" s="1">
        <f t="shared" si="5"/>
        <v>0</v>
      </c>
      <c r="EV68" s="1">
        <f t="shared" si="5"/>
        <v>0</v>
      </c>
      <c r="EW68" s="1">
        <f t="shared" si="5"/>
        <v>0</v>
      </c>
      <c r="EX68" s="1">
        <f t="shared" si="5"/>
        <v>0</v>
      </c>
      <c r="EY68" s="1">
        <f t="shared" si="5"/>
        <v>0</v>
      </c>
      <c r="EZ68" s="1">
        <f t="shared" si="5"/>
        <v>0</v>
      </c>
      <c r="FA68" s="1">
        <f t="shared" si="5"/>
        <v>0</v>
      </c>
      <c r="FB68" s="1">
        <f t="shared" si="5"/>
        <v>0</v>
      </c>
      <c r="FC68" s="1">
        <f t="shared" si="5"/>
        <v>0</v>
      </c>
      <c r="FD68" s="1">
        <f t="shared" si="5"/>
        <v>0</v>
      </c>
      <c r="FE68" s="1">
        <f t="shared" si="5"/>
        <v>0</v>
      </c>
      <c r="FF68" s="1">
        <f t="shared" si="5"/>
        <v>0</v>
      </c>
      <c r="FG68" s="1">
        <f t="shared" si="5"/>
        <v>0</v>
      </c>
      <c r="FH68" s="1">
        <f t="shared" si="5"/>
        <v>0</v>
      </c>
      <c r="FI68" s="1">
        <f t="shared" si="5"/>
        <v>0</v>
      </c>
      <c r="FJ68" s="1">
        <f t="shared" si="5"/>
        <v>0</v>
      </c>
      <c r="FK68" s="1">
        <f t="shared" si="5"/>
        <v>0</v>
      </c>
      <c r="FL68" s="1">
        <f t="shared" si="5"/>
        <v>0</v>
      </c>
      <c r="FM68" s="1">
        <f t="shared" si="5"/>
        <v>0</v>
      </c>
      <c r="FN68" s="1">
        <f t="shared" si="5"/>
        <v>0</v>
      </c>
      <c r="FO68" s="1">
        <f aca="true" t="shared" si="6" ref="FO68:GG68">FO4-SUMIF($B$13:$B$66,$B68,FO$13:FO$66)</f>
        <v>0</v>
      </c>
      <c r="FP68" s="1">
        <f t="shared" si="6"/>
        <v>0</v>
      </c>
      <c r="FQ68" s="1">
        <f t="shared" si="6"/>
        <v>0</v>
      </c>
      <c r="FR68" s="1">
        <f t="shared" si="6"/>
        <v>0</v>
      </c>
      <c r="FS68" s="1">
        <f t="shared" si="6"/>
        <v>0</v>
      </c>
      <c r="FT68" s="1">
        <f t="shared" si="6"/>
        <v>0</v>
      </c>
      <c r="FU68" s="1">
        <f t="shared" si="6"/>
        <v>0</v>
      </c>
      <c r="FV68" s="1">
        <f t="shared" si="6"/>
        <v>0</v>
      </c>
      <c r="FW68" s="1">
        <f t="shared" si="6"/>
        <v>0</v>
      </c>
      <c r="FX68" s="1">
        <f t="shared" si="6"/>
        <v>0</v>
      </c>
      <c r="FY68" s="1">
        <f t="shared" si="6"/>
        <v>0</v>
      </c>
      <c r="FZ68" s="1">
        <f t="shared" si="6"/>
        <v>0</v>
      </c>
      <c r="GA68" s="1">
        <f t="shared" si="6"/>
        <v>0</v>
      </c>
      <c r="GB68" s="1">
        <f t="shared" si="6"/>
        <v>0</v>
      </c>
      <c r="GC68" s="1">
        <f t="shared" si="6"/>
        <v>0</v>
      </c>
      <c r="GD68" s="1">
        <f t="shared" si="6"/>
        <v>0</v>
      </c>
      <c r="GE68" s="1">
        <f t="shared" si="6"/>
        <v>0</v>
      </c>
      <c r="GF68" s="15">
        <f t="shared" si="6"/>
        <v>0</v>
      </c>
      <c r="GG68" s="16">
        <f t="shared" si="6"/>
        <v>0</v>
      </c>
    </row>
    <row r="69" spans="1:189" ht="13.5" hidden="1" thickBot="1">
      <c r="A69" s="1">
        <v>72</v>
      </c>
      <c r="B69" s="1">
        <v>2</v>
      </c>
      <c r="D69" s="33" t="s">
        <v>203</v>
      </c>
      <c r="G69" s="37"/>
      <c r="H69" s="8" t="s">
        <v>190</v>
      </c>
      <c r="I69" s="20" t="s">
        <v>216</v>
      </c>
      <c r="J69" s="8" t="s">
        <v>192</v>
      </c>
      <c r="K69" s="1">
        <f aca="true" t="shared" si="7" ref="K69:AP69">K5-SUMIF($B$13:$B$66,$B69,K$13:K$66)</f>
        <v>0</v>
      </c>
      <c r="L69" s="1">
        <f t="shared" si="7"/>
        <v>0</v>
      </c>
      <c r="M69" s="1">
        <f t="shared" si="7"/>
        <v>0</v>
      </c>
      <c r="N69" s="1">
        <f t="shared" si="7"/>
        <v>0</v>
      </c>
      <c r="O69" s="1">
        <f t="shared" si="7"/>
        <v>0</v>
      </c>
      <c r="P69" s="1">
        <f t="shared" si="7"/>
        <v>0</v>
      </c>
      <c r="Q69" s="1">
        <f t="shared" si="7"/>
        <v>0</v>
      </c>
      <c r="R69" s="1">
        <f t="shared" si="7"/>
        <v>0</v>
      </c>
      <c r="S69" s="1">
        <f t="shared" si="7"/>
        <v>0</v>
      </c>
      <c r="T69" s="1">
        <f t="shared" si="7"/>
        <v>0</v>
      </c>
      <c r="U69" s="1">
        <f t="shared" si="7"/>
        <v>0</v>
      </c>
      <c r="V69" s="1">
        <f t="shared" si="7"/>
        <v>0</v>
      </c>
      <c r="W69" s="1">
        <f t="shared" si="7"/>
        <v>0</v>
      </c>
      <c r="X69" s="1">
        <f t="shared" si="7"/>
        <v>0</v>
      </c>
      <c r="Y69" s="1">
        <f t="shared" si="7"/>
        <v>0</v>
      </c>
      <c r="Z69" s="1">
        <f t="shared" si="7"/>
        <v>0</v>
      </c>
      <c r="AA69" s="1">
        <f t="shared" si="7"/>
        <v>0</v>
      </c>
      <c r="AB69" s="1">
        <f t="shared" si="7"/>
        <v>0</v>
      </c>
      <c r="AC69" s="1">
        <f t="shared" si="7"/>
        <v>0</v>
      </c>
      <c r="AD69" s="1">
        <f t="shared" si="7"/>
        <v>0</v>
      </c>
      <c r="AE69" s="1">
        <f t="shared" si="7"/>
        <v>0</v>
      </c>
      <c r="AF69" s="1">
        <f t="shared" si="7"/>
        <v>0</v>
      </c>
      <c r="AG69" s="1">
        <f t="shared" si="7"/>
        <v>0</v>
      </c>
      <c r="AH69" s="1">
        <f t="shared" si="7"/>
        <v>0</v>
      </c>
      <c r="AI69" s="1">
        <f t="shared" si="7"/>
        <v>0</v>
      </c>
      <c r="AJ69" s="1">
        <f t="shared" si="7"/>
        <v>0</v>
      </c>
      <c r="AK69" s="1">
        <f t="shared" si="7"/>
        <v>0</v>
      </c>
      <c r="AL69" s="1">
        <f t="shared" si="7"/>
        <v>0</v>
      </c>
      <c r="AM69" s="1">
        <f t="shared" si="7"/>
        <v>0</v>
      </c>
      <c r="AN69" s="1">
        <f t="shared" si="7"/>
        <v>0</v>
      </c>
      <c r="AO69" s="1">
        <f t="shared" si="7"/>
        <v>0</v>
      </c>
      <c r="AP69" s="1">
        <f t="shared" si="7"/>
        <v>0</v>
      </c>
      <c r="AQ69" s="1">
        <f aca="true" t="shared" si="8" ref="AQ69:BV69">AQ5-SUMIF($B$13:$B$66,$B69,AQ$13:AQ$66)</f>
        <v>0</v>
      </c>
      <c r="AR69" s="1">
        <f t="shared" si="8"/>
        <v>0</v>
      </c>
      <c r="AS69" s="1">
        <f t="shared" si="8"/>
        <v>0</v>
      </c>
      <c r="AT69" s="1">
        <f t="shared" si="8"/>
        <v>0</v>
      </c>
      <c r="AU69" s="1">
        <f t="shared" si="8"/>
        <v>0</v>
      </c>
      <c r="AV69" s="1">
        <f t="shared" si="8"/>
        <v>0</v>
      </c>
      <c r="AW69" s="1">
        <f t="shared" si="8"/>
        <v>0</v>
      </c>
      <c r="AX69" s="1">
        <f t="shared" si="8"/>
        <v>0</v>
      </c>
      <c r="AY69" s="1">
        <f t="shared" si="8"/>
        <v>0</v>
      </c>
      <c r="AZ69" s="1">
        <f t="shared" si="8"/>
        <v>0</v>
      </c>
      <c r="BA69" s="1">
        <f t="shared" si="8"/>
        <v>0</v>
      </c>
      <c r="BB69" s="1">
        <f t="shared" si="8"/>
        <v>0</v>
      </c>
      <c r="BC69" s="1">
        <f t="shared" si="8"/>
        <v>0</v>
      </c>
      <c r="BD69" s="1">
        <f t="shared" si="8"/>
        <v>0</v>
      </c>
      <c r="BE69" s="1">
        <f t="shared" si="8"/>
        <v>0</v>
      </c>
      <c r="BF69" s="1">
        <f t="shared" si="8"/>
        <v>0</v>
      </c>
      <c r="BG69" s="1">
        <f t="shared" si="8"/>
        <v>0</v>
      </c>
      <c r="BH69" s="1">
        <f t="shared" si="8"/>
        <v>0</v>
      </c>
      <c r="BI69" s="1">
        <f t="shared" si="8"/>
        <v>0</v>
      </c>
      <c r="BJ69" s="1">
        <f t="shared" si="8"/>
        <v>0</v>
      </c>
      <c r="BK69" s="1">
        <f t="shared" si="8"/>
        <v>0</v>
      </c>
      <c r="BL69" s="1">
        <f t="shared" si="8"/>
        <v>0</v>
      </c>
      <c r="BM69" s="1">
        <f t="shared" si="8"/>
        <v>0</v>
      </c>
      <c r="BN69" s="1">
        <f t="shared" si="8"/>
        <v>0</v>
      </c>
      <c r="BO69" s="1">
        <f t="shared" si="8"/>
        <v>0</v>
      </c>
      <c r="BP69" s="1">
        <f t="shared" si="8"/>
        <v>0</v>
      </c>
      <c r="BQ69" s="1">
        <f t="shared" si="8"/>
        <v>0</v>
      </c>
      <c r="BR69" s="1">
        <f t="shared" si="8"/>
        <v>0</v>
      </c>
      <c r="BS69" s="1">
        <f t="shared" si="8"/>
        <v>0</v>
      </c>
      <c r="BT69" s="1">
        <f t="shared" si="8"/>
        <v>0</v>
      </c>
      <c r="BU69" s="1">
        <f t="shared" si="8"/>
        <v>0</v>
      </c>
      <c r="BV69" s="1">
        <f t="shared" si="8"/>
        <v>0</v>
      </c>
      <c r="BW69" s="1">
        <f aca="true" t="shared" si="9" ref="BW69:DB69">BW5-SUMIF($B$13:$B$66,$B69,BW$13:BW$66)</f>
        <v>0</v>
      </c>
      <c r="BX69" s="1">
        <f t="shared" si="9"/>
        <v>0</v>
      </c>
      <c r="BY69" s="1">
        <f t="shared" si="9"/>
        <v>0</v>
      </c>
      <c r="BZ69" s="1">
        <f t="shared" si="9"/>
        <v>0</v>
      </c>
      <c r="CA69" s="1">
        <f t="shared" si="9"/>
        <v>0</v>
      </c>
      <c r="CB69" s="1">
        <f t="shared" si="9"/>
        <v>0</v>
      </c>
      <c r="CC69" s="1">
        <f t="shared" si="9"/>
        <v>0</v>
      </c>
      <c r="CD69" s="1">
        <f t="shared" si="9"/>
        <v>0</v>
      </c>
      <c r="CE69" s="1">
        <f t="shared" si="9"/>
        <v>0</v>
      </c>
      <c r="CF69" s="1">
        <f t="shared" si="9"/>
        <v>0</v>
      </c>
      <c r="CG69" s="1">
        <f t="shared" si="9"/>
        <v>0</v>
      </c>
      <c r="CH69" s="1">
        <f t="shared" si="9"/>
        <v>0</v>
      </c>
      <c r="CI69" s="1">
        <f t="shared" si="9"/>
        <v>0</v>
      </c>
      <c r="CJ69" s="1">
        <f t="shared" si="9"/>
        <v>0</v>
      </c>
      <c r="CK69" s="1">
        <f t="shared" si="9"/>
        <v>0</v>
      </c>
      <c r="CL69" s="1">
        <f t="shared" si="9"/>
        <v>0</v>
      </c>
      <c r="CM69" s="1">
        <f t="shared" si="9"/>
        <v>0</v>
      </c>
      <c r="CN69" s="1">
        <f t="shared" si="9"/>
        <v>0</v>
      </c>
      <c r="CO69" s="1">
        <f t="shared" si="9"/>
        <v>0</v>
      </c>
      <c r="CP69" s="1">
        <f t="shared" si="9"/>
        <v>0</v>
      </c>
      <c r="CQ69" s="1">
        <f t="shared" si="9"/>
        <v>0</v>
      </c>
      <c r="CR69" s="1">
        <f t="shared" si="9"/>
        <v>0</v>
      </c>
      <c r="CS69" s="1">
        <f t="shared" si="9"/>
        <v>0</v>
      </c>
      <c r="CT69" s="1">
        <f t="shared" si="9"/>
        <v>0</v>
      </c>
      <c r="CU69" s="1">
        <f t="shared" si="9"/>
        <v>0</v>
      </c>
      <c r="CV69" s="1">
        <f t="shared" si="9"/>
        <v>0</v>
      </c>
      <c r="CW69" s="1">
        <f t="shared" si="9"/>
        <v>0</v>
      </c>
      <c r="CX69" s="1">
        <f t="shared" si="9"/>
        <v>0</v>
      </c>
      <c r="CY69" s="1">
        <f t="shared" si="9"/>
        <v>0</v>
      </c>
      <c r="CZ69" s="1">
        <f t="shared" si="9"/>
        <v>0</v>
      </c>
      <c r="DA69" s="1">
        <f t="shared" si="9"/>
        <v>0</v>
      </c>
      <c r="DB69" s="1">
        <f t="shared" si="9"/>
        <v>0</v>
      </c>
      <c r="DC69" s="1">
        <f aca="true" t="shared" si="10" ref="DC69:EH69">DC5-SUMIF($B$13:$B$66,$B69,DC$13:DC$66)</f>
        <v>0</v>
      </c>
      <c r="DD69" s="1">
        <f t="shared" si="10"/>
        <v>0</v>
      </c>
      <c r="DE69" s="1">
        <f t="shared" si="10"/>
        <v>0</v>
      </c>
      <c r="DF69" s="1">
        <f t="shared" si="10"/>
        <v>0</v>
      </c>
      <c r="DG69" s="1">
        <f t="shared" si="10"/>
        <v>0</v>
      </c>
      <c r="DH69" s="1">
        <f t="shared" si="10"/>
        <v>0</v>
      </c>
      <c r="DI69" s="1">
        <f t="shared" si="10"/>
        <v>0</v>
      </c>
      <c r="DJ69" s="1">
        <f t="shared" si="10"/>
        <v>0</v>
      </c>
      <c r="DK69" s="1">
        <f t="shared" si="10"/>
        <v>0</v>
      </c>
      <c r="DL69" s="1">
        <f t="shared" si="10"/>
        <v>0</v>
      </c>
      <c r="DM69" s="1">
        <f t="shared" si="10"/>
        <v>0</v>
      </c>
      <c r="DN69" s="1">
        <f t="shared" si="10"/>
        <v>0</v>
      </c>
      <c r="DO69" s="1">
        <f t="shared" si="10"/>
        <v>0</v>
      </c>
      <c r="DP69" s="1">
        <f t="shared" si="10"/>
        <v>0</v>
      </c>
      <c r="DQ69" s="1">
        <f t="shared" si="10"/>
        <v>0</v>
      </c>
      <c r="DR69" s="1">
        <f t="shared" si="10"/>
        <v>0</v>
      </c>
      <c r="DS69" s="1">
        <f t="shared" si="10"/>
        <v>0</v>
      </c>
      <c r="DT69" s="1">
        <f t="shared" si="10"/>
        <v>0</v>
      </c>
      <c r="DU69" s="1">
        <f t="shared" si="10"/>
        <v>0</v>
      </c>
      <c r="DV69" s="1">
        <f t="shared" si="10"/>
        <v>0</v>
      </c>
      <c r="DW69" s="1">
        <f t="shared" si="10"/>
        <v>0</v>
      </c>
      <c r="DX69" s="1">
        <f t="shared" si="10"/>
        <v>0</v>
      </c>
      <c r="DY69" s="1">
        <f t="shared" si="10"/>
        <v>0</v>
      </c>
      <c r="DZ69" s="1">
        <f t="shared" si="10"/>
        <v>0</v>
      </c>
      <c r="EA69" s="1">
        <f t="shared" si="10"/>
        <v>0</v>
      </c>
      <c r="EB69" s="1">
        <f t="shared" si="10"/>
        <v>0</v>
      </c>
      <c r="EC69" s="1">
        <f t="shared" si="10"/>
        <v>0</v>
      </c>
      <c r="ED69" s="1">
        <f t="shared" si="10"/>
        <v>0</v>
      </c>
      <c r="EE69" s="1">
        <f t="shared" si="10"/>
        <v>0</v>
      </c>
      <c r="EF69" s="1">
        <f t="shared" si="10"/>
        <v>0</v>
      </c>
      <c r="EG69" s="1">
        <f t="shared" si="10"/>
        <v>0</v>
      </c>
      <c r="EH69" s="1">
        <f t="shared" si="10"/>
        <v>0</v>
      </c>
      <c r="EI69" s="1">
        <f aca="true" t="shared" si="11" ref="EI69:FN69">EI5-SUMIF($B$13:$B$66,$B69,EI$13:EI$66)</f>
        <v>0</v>
      </c>
      <c r="EJ69" s="1">
        <f t="shared" si="11"/>
        <v>0</v>
      </c>
      <c r="EK69" s="1">
        <f t="shared" si="11"/>
        <v>0</v>
      </c>
      <c r="EL69" s="1">
        <f t="shared" si="11"/>
        <v>0</v>
      </c>
      <c r="EM69" s="1">
        <f t="shared" si="11"/>
        <v>0</v>
      </c>
      <c r="EN69" s="1">
        <f t="shared" si="11"/>
        <v>0</v>
      </c>
      <c r="EO69" s="1">
        <f t="shared" si="11"/>
        <v>0</v>
      </c>
      <c r="EP69" s="1">
        <f t="shared" si="11"/>
        <v>0</v>
      </c>
      <c r="EQ69" s="1">
        <f t="shared" si="11"/>
        <v>0</v>
      </c>
      <c r="ER69" s="1">
        <f t="shared" si="11"/>
        <v>0</v>
      </c>
      <c r="ES69" s="1">
        <f t="shared" si="11"/>
        <v>0</v>
      </c>
      <c r="ET69" s="1">
        <f t="shared" si="11"/>
        <v>0</v>
      </c>
      <c r="EU69" s="1">
        <f t="shared" si="11"/>
        <v>0</v>
      </c>
      <c r="EV69" s="1">
        <f t="shared" si="11"/>
        <v>0</v>
      </c>
      <c r="EW69" s="1">
        <f t="shared" si="11"/>
        <v>0</v>
      </c>
      <c r="EX69" s="1">
        <f t="shared" si="11"/>
        <v>0</v>
      </c>
      <c r="EY69" s="1">
        <f t="shared" si="11"/>
        <v>0</v>
      </c>
      <c r="EZ69" s="1">
        <f t="shared" si="11"/>
        <v>0</v>
      </c>
      <c r="FA69" s="1">
        <f t="shared" si="11"/>
        <v>0</v>
      </c>
      <c r="FB69" s="1">
        <f t="shared" si="11"/>
        <v>0</v>
      </c>
      <c r="FC69" s="1">
        <f t="shared" si="11"/>
        <v>0</v>
      </c>
      <c r="FD69" s="1">
        <f t="shared" si="11"/>
        <v>0</v>
      </c>
      <c r="FE69" s="1">
        <f t="shared" si="11"/>
        <v>0</v>
      </c>
      <c r="FF69" s="1">
        <f t="shared" si="11"/>
        <v>0</v>
      </c>
      <c r="FG69" s="1">
        <f t="shared" si="11"/>
        <v>0</v>
      </c>
      <c r="FH69" s="1">
        <f t="shared" si="11"/>
        <v>0</v>
      </c>
      <c r="FI69" s="1">
        <f t="shared" si="11"/>
        <v>0</v>
      </c>
      <c r="FJ69" s="1">
        <f t="shared" si="11"/>
        <v>0</v>
      </c>
      <c r="FK69" s="1">
        <f t="shared" si="11"/>
        <v>0</v>
      </c>
      <c r="FL69" s="1">
        <f t="shared" si="11"/>
        <v>0</v>
      </c>
      <c r="FM69" s="1">
        <f t="shared" si="11"/>
        <v>0</v>
      </c>
      <c r="FN69" s="1">
        <f t="shared" si="11"/>
        <v>0</v>
      </c>
      <c r="FO69" s="1">
        <f aca="true" t="shared" si="12" ref="FO69:GG69">FO5-SUMIF($B$13:$B$66,$B69,FO$13:FO$66)</f>
        <v>0</v>
      </c>
      <c r="FP69" s="1">
        <f t="shared" si="12"/>
        <v>0</v>
      </c>
      <c r="FQ69" s="1">
        <f t="shared" si="12"/>
        <v>0</v>
      </c>
      <c r="FR69" s="1">
        <f t="shared" si="12"/>
        <v>0</v>
      </c>
      <c r="FS69" s="1">
        <f t="shared" si="12"/>
        <v>0</v>
      </c>
      <c r="FT69" s="1">
        <f t="shared" si="12"/>
        <v>0</v>
      </c>
      <c r="FU69" s="1">
        <f t="shared" si="12"/>
        <v>0</v>
      </c>
      <c r="FV69" s="1">
        <f t="shared" si="12"/>
        <v>0</v>
      </c>
      <c r="FW69" s="1">
        <f t="shared" si="12"/>
        <v>0</v>
      </c>
      <c r="FX69" s="1">
        <f t="shared" si="12"/>
        <v>0</v>
      </c>
      <c r="FY69" s="1">
        <f t="shared" si="12"/>
        <v>0</v>
      </c>
      <c r="FZ69" s="1">
        <f t="shared" si="12"/>
        <v>0</v>
      </c>
      <c r="GA69" s="1">
        <f t="shared" si="12"/>
        <v>0</v>
      </c>
      <c r="GB69" s="1">
        <f t="shared" si="12"/>
        <v>0</v>
      </c>
      <c r="GC69" s="1">
        <f t="shared" si="12"/>
        <v>0</v>
      </c>
      <c r="GD69" s="1">
        <f t="shared" si="12"/>
        <v>0</v>
      </c>
      <c r="GE69" s="1">
        <f t="shared" si="12"/>
        <v>0</v>
      </c>
      <c r="GF69" s="15">
        <f t="shared" si="12"/>
        <v>0</v>
      </c>
      <c r="GG69" s="16">
        <f t="shared" si="12"/>
        <v>0</v>
      </c>
    </row>
    <row r="70" spans="1:189" ht="13.5" hidden="1" thickBot="1">
      <c r="A70" s="1">
        <v>73</v>
      </c>
      <c r="B70" s="1">
        <v>3</v>
      </c>
      <c r="D70" s="33" t="s">
        <v>203</v>
      </c>
      <c r="G70" s="38"/>
      <c r="H70" s="8" t="s">
        <v>190</v>
      </c>
      <c r="I70" s="21" t="s">
        <v>217</v>
      </c>
      <c r="J70" s="8" t="s">
        <v>193</v>
      </c>
      <c r="K70" s="1">
        <f aca="true" t="shared" si="13" ref="K70:AP70">K6-SUMIF($B$13:$B$66,$B70,K$13:K$66)</f>
        <v>0</v>
      </c>
      <c r="L70" s="1">
        <f t="shared" si="13"/>
        <v>0</v>
      </c>
      <c r="M70" s="1">
        <f t="shared" si="13"/>
        <v>0</v>
      </c>
      <c r="N70" s="1">
        <f t="shared" si="13"/>
        <v>0</v>
      </c>
      <c r="O70" s="1">
        <f t="shared" si="13"/>
        <v>0</v>
      </c>
      <c r="P70" s="1">
        <f t="shared" si="13"/>
        <v>0</v>
      </c>
      <c r="Q70" s="1">
        <f t="shared" si="13"/>
        <v>0</v>
      </c>
      <c r="R70" s="1">
        <f t="shared" si="13"/>
        <v>0</v>
      </c>
      <c r="S70" s="1">
        <f t="shared" si="13"/>
        <v>0</v>
      </c>
      <c r="T70" s="1">
        <f t="shared" si="13"/>
        <v>0</v>
      </c>
      <c r="U70" s="1">
        <f t="shared" si="13"/>
        <v>0</v>
      </c>
      <c r="V70" s="1">
        <f t="shared" si="13"/>
        <v>0</v>
      </c>
      <c r="W70" s="1">
        <f t="shared" si="13"/>
        <v>0</v>
      </c>
      <c r="X70" s="1">
        <f t="shared" si="13"/>
        <v>0</v>
      </c>
      <c r="Y70" s="1">
        <f t="shared" si="13"/>
        <v>0</v>
      </c>
      <c r="Z70" s="1">
        <f t="shared" si="13"/>
        <v>0</v>
      </c>
      <c r="AA70" s="1">
        <f t="shared" si="13"/>
        <v>0</v>
      </c>
      <c r="AB70" s="1">
        <f t="shared" si="13"/>
        <v>0</v>
      </c>
      <c r="AC70" s="1">
        <f t="shared" si="13"/>
        <v>0</v>
      </c>
      <c r="AD70" s="1">
        <f t="shared" si="13"/>
        <v>0</v>
      </c>
      <c r="AE70" s="1">
        <f t="shared" si="13"/>
        <v>0</v>
      </c>
      <c r="AF70" s="1">
        <f t="shared" si="13"/>
        <v>0</v>
      </c>
      <c r="AG70" s="1">
        <f t="shared" si="13"/>
        <v>0</v>
      </c>
      <c r="AH70" s="1">
        <f t="shared" si="13"/>
        <v>0</v>
      </c>
      <c r="AI70" s="1">
        <f t="shared" si="13"/>
        <v>0</v>
      </c>
      <c r="AJ70" s="1">
        <f t="shared" si="13"/>
        <v>0</v>
      </c>
      <c r="AK70" s="1">
        <f t="shared" si="13"/>
        <v>0</v>
      </c>
      <c r="AL70" s="1">
        <f t="shared" si="13"/>
        <v>0</v>
      </c>
      <c r="AM70" s="1">
        <f t="shared" si="13"/>
        <v>0</v>
      </c>
      <c r="AN70" s="1">
        <f t="shared" si="13"/>
        <v>0</v>
      </c>
      <c r="AO70" s="1">
        <f t="shared" si="13"/>
        <v>0</v>
      </c>
      <c r="AP70" s="1">
        <f t="shared" si="13"/>
        <v>0</v>
      </c>
      <c r="AQ70" s="1">
        <f aca="true" t="shared" si="14" ref="AQ70:BV70">AQ6-SUMIF($B$13:$B$66,$B70,AQ$13:AQ$66)</f>
        <v>0</v>
      </c>
      <c r="AR70" s="1">
        <f t="shared" si="14"/>
        <v>0</v>
      </c>
      <c r="AS70" s="1">
        <f t="shared" si="14"/>
        <v>0</v>
      </c>
      <c r="AT70" s="1">
        <f t="shared" si="14"/>
        <v>0</v>
      </c>
      <c r="AU70" s="1">
        <f t="shared" si="14"/>
        <v>0</v>
      </c>
      <c r="AV70" s="1">
        <f t="shared" si="14"/>
        <v>0</v>
      </c>
      <c r="AW70" s="1">
        <f t="shared" si="14"/>
        <v>0</v>
      </c>
      <c r="AX70" s="1">
        <f t="shared" si="14"/>
        <v>0</v>
      </c>
      <c r="AY70" s="1">
        <f t="shared" si="14"/>
        <v>0</v>
      </c>
      <c r="AZ70" s="1">
        <f t="shared" si="14"/>
        <v>0</v>
      </c>
      <c r="BA70" s="1">
        <f t="shared" si="14"/>
        <v>0</v>
      </c>
      <c r="BB70" s="1">
        <f t="shared" si="14"/>
        <v>0</v>
      </c>
      <c r="BC70" s="1">
        <f t="shared" si="14"/>
        <v>0</v>
      </c>
      <c r="BD70" s="1">
        <f t="shared" si="14"/>
        <v>0</v>
      </c>
      <c r="BE70" s="1">
        <f t="shared" si="14"/>
        <v>0</v>
      </c>
      <c r="BF70" s="1">
        <f t="shared" si="14"/>
        <v>0</v>
      </c>
      <c r="BG70" s="1">
        <f t="shared" si="14"/>
        <v>0</v>
      </c>
      <c r="BH70" s="1">
        <f t="shared" si="14"/>
        <v>0</v>
      </c>
      <c r="BI70" s="1">
        <f t="shared" si="14"/>
        <v>0</v>
      </c>
      <c r="BJ70" s="1">
        <f t="shared" si="14"/>
        <v>0</v>
      </c>
      <c r="BK70" s="1">
        <f t="shared" si="14"/>
        <v>0</v>
      </c>
      <c r="BL70" s="1">
        <f t="shared" si="14"/>
        <v>0</v>
      </c>
      <c r="BM70" s="1">
        <f t="shared" si="14"/>
        <v>0</v>
      </c>
      <c r="BN70" s="1">
        <f t="shared" si="14"/>
        <v>0</v>
      </c>
      <c r="BO70" s="1">
        <f t="shared" si="14"/>
        <v>0</v>
      </c>
      <c r="BP70" s="1">
        <f t="shared" si="14"/>
        <v>0</v>
      </c>
      <c r="BQ70" s="1">
        <f t="shared" si="14"/>
        <v>0</v>
      </c>
      <c r="BR70" s="1">
        <f t="shared" si="14"/>
        <v>0</v>
      </c>
      <c r="BS70" s="1">
        <f t="shared" si="14"/>
        <v>0</v>
      </c>
      <c r="BT70" s="1">
        <f t="shared" si="14"/>
        <v>0</v>
      </c>
      <c r="BU70" s="1">
        <f t="shared" si="14"/>
        <v>0</v>
      </c>
      <c r="BV70" s="1">
        <f t="shared" si="14"/>
        <v>0</v>
      </c>
      <c r="BW70" s="1">
        <f aca="true" t="shared" si="15" ref="BW70:DB70">BW6-SUMIF($B$13:$B$66,$B70,BW$13:BW$66)</f>
        <v>0</v>
      </c>
      <c r="BX70" s="1">
        <f t="shared" si="15"/>
        <v>0</v>
      </c>
      <c r="BY70" s="1">
        <f t="shared" si="15"/>
        <v>0</v>
      </c>
      <c r="BZ70" s="1">
        <f t="shared" si="15"/>
        <v>0</v>
      </c>
      <c r="CA70" s="1">
        <f t="shared" si="15"/>
        <v>0</v>
      </c>
      <c r="CB70" s="1">
        <f t="shared" si="15"/>
        <v>0</v>
      </c>
      <c r="CC70" s="1">
        <f t="shared" si="15"/>
        <v>0</v>
      </c>
      <c r="CD70" s="1">
        <f t="shared" si="15"/>
        <v>0</v>
      </c>
      <c r="CE70" s="1">
        <f t="shared" si="15"/>
        <v>0</v>
      </c>
      <c r="CF70" s="1">
        <f t="shared" si="15"/>
        <v>0</v>
      </c>
      <c r="CG70" s="1">
        <f t="shared" si="15"/>
        <v>0</v>
      </c>
      <c r="CH70" s="1">
        <f t="shared" si="15"/>
        <v>0</v>
      </c>
      <c r="CI70" s="1">
        <f t="shared" si="15"/>
        <v>0</v>
      </c>
      <c r="CJ70" s="1">
        <f t="shared" si="15"/>
        <v>0</v>
      </c>
      <c r="CK70" s="1">
        <f t="shared" si="15"/>
        <v>0</v>
      </c>
      <c r="CL70" s="1">
        <f t="shared" si="15"/>
        <v>0</v>
      </c>
      <c r="CM70" s="1">
        <f t="shared" si="15"/>
        <v>0</v>
      </c>
      <c r="CN70" s="1">
        <f t="shared" si="15"/>
        <v>0</v>
      </c>
      <c r="CO70" s="1">
        <f t="shared" si="15"/>
        <v>0</v>
      </c>
      <c r="CP70" s="1">
        <f t="shared" si="15"/>
        <v>0</v>
      </c>
      <c r="CQ70" s="1">
        <f t="shared" si="15"/>
        <v>0</v>
      </c>
      <c r="CR70" s="1">
        <f t="shared" si="15"/>
        <v>0</v>
      </c>
      <c r="CS70" s="1">
        <f t="shared" si="15"/>
        <v>0</v>
      </c>
      <c r="CT70" s="1">
        <f t="shared" si="15"/>
        <v>0</v>
      </c>
      <c r="CU70" s="1">
        <f t="shared" si="15"/>
        <v>0</v>
      </c>
      <c r="CV70" s="1">
        <f t="shared" si="15"/>
        <v>0</v>
      </c>
      <c r="CW70" s="1">
        <f t="shared" si="15"/>
        <v>0</v>
      </c>
      <c r="CX70" s="1">
        <f t="shared" si="15"/>
        <v>0</v>
      </c>
      <c r="CY70" s="1">
        <f t="shared" si="15"/>
        <v>0</v>
      </c>
      <c r="CZ70" s="1">
        <f t="shared" si="15"/>
        <v>0</v>
      </c>
      <c r="DA70" s="1">
        <f t="shared" si="15"/>
        <v>0</v>
      </c>
      <c r="DB70" s="1">
        <f t="shared" si="15"/>
        <v>0</v>
      </c>
      <c r="DC70" s="1">
        <f aca="true" t="shared" si="16" ref="DC70:EH70">DC6-SUMIF($B$13:$B$66,$B70,DC$13:DC$66)</f>
        <v>0</v>
      </c>
      <c r="DD70" s="1">
        <f t="shared" si="16"/>
        <v>0</v>
      </c>
      <c r="DE70" s="1">
        <f t="shared" si="16"/>
        <v>0</v>
      </c>
      <c r="DF70" s="1">
        <f t="shared" si="16"/>
        <v>0</v>
      </c>
      <c r="DG70" s="1">
        <f t="shared" si="16"/>
        <v>0</v>
      </c>
      <c r="DH70" s="1">
        <f t="shared" si="16"/>
        <v>0</v>
      </c>
      <c r="DI70" s="1">
        <f t="shared" si="16"/>
        <v>0</v>
      </c>
      <c r="DJ70" s="1">
        <f t="shared" si="16"/>
        <v>0</v>
      </c>
      <c r="DK70" s="1">
        <f t="shared" si="16"/>
        <v>0</v>
      </c>
      <c r="DL70" s="1">
        <f t="shared" si="16"/>
        <v>0</v>
      </c>
      <c r="DM70" s="1">
        <f t="shared" si="16"/>
        <v>0</v>
      </c>
      <c r="DN70" s="1">
        <f t="shared" si="16"/>
        <v>0</v>
      </c>
      <c r="DO70" s="1">
        <f t="shared" si="16"/>
        <v>0</v>
      </c>
      <c r="DP70" s="1">
        <f t="shared" si="16"/>
        <v>0</v>
      </c>
      <c r="DQ70" s="1">
        <f t="shared" si="16"/>
        <v>0</v>
      </c>
      <c r="DR70" s="1">
        <f t="shared" si="16"/>
        <v>0</v>
      </c>
      <c r="DS70" s="1">
        <f t="shared" si="16"/>
        <v>0</v>
      </c>
      <c r="DT70" s="1">
        <f t="shared" si="16"/>
        <v>0</v>
      </c>
      <c r="DU70" s="1">
        <f t="shared" si="16"/>
        <v>0</v>
      </c>
      <c r="DV70" s="1">
        <f t="shared" si="16"/>
        <v>0</v>
      </c>
      <c r="DW70" s="1">
        <f t="shared" si="16"/>
        <v>0</v>
      </c>
      <c r="DX70" s="1">
        <f t="shared" si="16"/>
        <v>0</v>
      </c>
      <c r="DY70" s="1">
        <f t="shared" si="16"/>
        <v>0</v>
      </c>
      <c r="DZ70" s="1">
        <f t="shared" si="16"/>
        <v>0</v>
      </c>
      <c r="EA70" s="1">
        <f t="shared" si="16"/>
        <v>0</v>
      </c>
      <c r="EB70" s="1">
        <f t="shared" si="16"/>
        <v>0</v>
      </c>
      <c r="EC70" s="1">
        <f t="shared" si="16"/>
        <v>0</v>
      </c>
      <c r="ED70" s="1">
        <f t="shared" si="16"/>
        <v>0</v>
      </c>
      <c r="EE70" s="1">
        <f t="shared" si="16"/>
        <v>0</v>
      </c>
      <c r="EF70" s="1">
        <f t="shared" si="16"/>
        <v>0</v>
      </c>
      <c r="EG70" s="1">
        <f t="shared" si="16"/>
        <v>0</v>
      </c>
      <c r="EH70" s="1">
        <f t="shared" si="16"/>
        <v>0</v>
      </c>
      <c r="EI70" s="1">
        <f aca="true" t="shared" si="17" ref="EI70:FN70">EI6-SUMIF($B$13:$B$66,$B70,EI$13:EI$66)</f>
        <v>0</v>
      </c>
      <c r="EJ70" s="1">
        <f t="shared" si="17"/>
        <v>0</v>
      </c>
      <c r="EK70" s="1">
        <f t="shared" si="17"/>
        <v>0</v>
      </c>
      <c r="EL70" s="1">
        <f t="shared" si="17"/>
        <v>0</v>
      </c>
      <c r="EM70" s="1">
        <f t="shared" si="17"/>
        <v>0</v>
      </c>
      <c r="EN70" s="1">
        <f t="shared" si="17"/>
        <v>0</v>
      </c>
      <c r="EO70" s="1">
        <f t="shared" si="17"/>
        <v>0</v>
      </c>
      <c r="EP70" s="1">
        <f t="shared" si="17"/>
        <v>0</v>
      </c>
      <c r="EQ70" s="1">
        <f t="shared" si="17"/>
        <v>0</v>
      </c>
      <c r="ER70" s="1">
        <f t="shared" si="17"/>
        <v>0</v>
      </c>
      <c r="ES70" s="1">
        <f t="shared" si="17"/>
        <v>0</v>
      </c>
      <c r="ET70" s="1">
        <f t="shared" si="17"/>
        <v>0</v>
      </c>
      <c r="EU70" s="1">
        <f t="shared" si="17"/>
        <v>0</v>
      </c>
      <c r="EV70" s="1">
        <f t="shared" si="17"/>
        <v>0</v>
      </c>
      <c r="EW70" s="1">
        <f t="shared" si="17"/>
        <v>0</v>
      </c>
      <c r="EX70" s="1">
        <f t="shared" si="17"/>
        <v>0</v>
      </c>
      <c r="EY70" s="1">
        <f t="shared" si="17"/>
        <v>0</v>
      </c>
      <c r="EZ70" s="1">
        <f t="shared" si="17"/>
        <v>0</v>
      </c>
      <c r="FA70" s="1">
        <f t="shared" si="17"/>
        <v>0</v>
      </c>
      <c r="FB70" s="1">
        <f t="shared" si="17"/>
        <v>0</v>
      </c>
      <c r="FC70" s="1">
        <f t="shared" si="17"/>
        <v>0</v>
      </c>
      <c r="FD70" s="1">
        <f t="shared" si="17"/>
        <v>0</v>
      </c>
      <c r="FE70" s="1">
        <f t="shared" si="17"/>
        <v>0</v>
      </c>
      <c r="FF70" s="1">
        <f t="shared" si="17"/>
        <v>0</v>
      </c>
      <c r="FG70" s="1">
        <f t="shared" si="17"/>
        <v>0</v>
      </c>
      <c r="FH70" s="1">
        <f t="shared" si="17"/>
        <v>0</v>
      </c>
      <c r="FI70" s="1">
        <f t="shared" si="17"/>
        <v>0</v>
      </c>
      <c r="FJ70" s="1">
        <f t="shared" si="17"/>
        <v>0</v>
      </c>
      <c r="FK70" s="1">
        <f t="shared" si="17"/>
        <v>0</v>
      </c>
      <c r="FL70" s="1">
        <f t="shared" si="17"/>
        <v>0</v>
      </c>
      <c r="FM70" s="1">
        <f t="shared" si="17"/>
        <v>0</v>
      </c>
      <c r="FN70" s="1">
        <f t="shared" si="17"/>
        <v>0</v>
      </c>
      <c r="FO70" s="1">
        <f aca="true" t="shared" si="18" ref="FO70:GG70">FO6-SUMIF($B$13:$B$66,$B70,FO$13:FO$66)</f>
        <v>0</v>
      </c>
      <c r="FP70" s="1">
        <f t="shared" si="18"/>
        <v>0</v>
      </c>
      <c r="FQ70" s="1">
        <f t="shared" si="18"/>
        <v>0</v>
      </c>
      <c r="FR70" s="1">
        <f t="shared" si="18"/>
        <v>0</v>
      </c>
      <c r="FS70" s="1">
        <f t="shared" si="18"/>
        <v>0</v>
      </c>
      <c r="FT70" s="1">
        <f t="shared" si="18"/>
        <v>0</v>
      </c>
      <c r="FU70" s="1">
        <f t="shared" si="18"/>
        <v>0</v>
      </c>
      <c r="FV70" s="1">
        <f t="shared" si="18"/>
        <v>0</v>
      </c>
      <c r="FW70" s="1">
        <f t="shared" si="18"/>
        <v>0</v>
      </c>
      <c r="FX70" s="1">
        <f t="shared" si="18"/>
        <v>0</v>
      </c>
      <c r="FY70" s="1">
        <f t="shared" si="18"/>
        <v>0</v>
      </c>
      <c r="FZ70" s="1">
        <f t="shared" si="18"/>
        <v>0</v>
      </c>
      <c r="GA70" s="1">
        <f t="shared" si="18"/>
        <v>0</v>
      </c>
      <c r="GB70" s="1">
        <f t="shared" si="18"/>
        <v>0</v>
      </c>
      <c r="GC70" s="1">
        <f t="shared" si="18"/>
        <v>0</v>
      </c>
      <c r="GD70" s="1">
        <f t="shared" si="18"/>
        <v>0</v>
      </c>
      <c r="GE70" s="1">
        <f t="shared" si="18"/>
        <v>0</v>
      </c>
      <c r="GF70" s="15">
        <f t="shared" si="18"/>
        <v>0</v>
      </c>
      <c r="GG70" s="16">
        <f t="shared" si="18"/>
        <v>0</v>
      </c>
    </row>
    <row r="71" spans="1:189" ht="13.5" hidden="1" thickBot="1">
      <c r="A71" s="1">
        <v>74</v>
      </c>
      <c r="B71" s="1">
        <v>4</v>
      </c>
      <c r="D71" s="33" t="s">
        <v>203</v>
      </c>
      <c r="G71" s="39" t="s">
        <v>199</v>
      </c>
      <c r="H71" s="8" t="s">
        <v>194</v>
      </c>
      <c r="I71" s="19" t="s">
        <v>215</v>
      </c>
      <c r="J71" s="8" t="s">
        <v>191</v>
      </c>
      <c r="K71" s="1">
        <f aca="true" t="shared" si="19" ref="K71:AP71">K7-SUMIF($B$13:$B$66,$B71,K$13:K$66)</f>
        <v>0</v>
      </c>
      <c r="L71" s="1">
        <f t="shared" si="19"/>
        <v>0</v>
      </c>
      <c r="M71" s="1">
        <f t="shared" si="19"/>
        <v>0</v>
      </c>
      <c r="N71" s="1">
        <f t="shared" si="19"/>
        <v>0</v>
      </c>
      <c r="O71" s="1">
        <f t="shared" si="19"/>
        <v>0</v>
      </c>
      <c r="P71" s="1">
        <f t="shared" si="19"/>
        <v>0</v>
      </c>
      <c r="Q71" s="1">
        <f t="shared" si="19"/>
        <v>0</v>
      </c>
      <c r="R71" s="1">
        <f t="shared" si="19"/>
        <v>0</v>
      </c>
      <c r="S71" s="1">
        <f t="shared" si="19"/>
        <v>0</v>
      </c>
      <c r="T71" s="1">
        <f t="shared" si="19"/>
        <v>0</v>
      </c>
      <c r="U71" s="1">
        <f t="shared" si="19"/>
        <v>0</v>
      </c>
      <c r="V71" s="1">
        <f t="shared" si="19"/>
        <v>0</v>
      </c>
      <c r="W71" s="1">
        <f t="shared" si="19"/>
        <v>0</v>
      </c>
      <c r="X71" s="1">
        <f t="shared" si="19"/>
        <v>0</v>
      </c>
      <c r="Y71" s="1">
        <f t="shared" si="19"/>
        <v>0</v>
      </c>
      <c r="Z71" s="1">
        <f t="shared" si="19"/>
        <v>0</v>
      </c>
      <c r="AA71" s="1">
        <f t="shared" si="19"/>
        <v>0</v>
      </c>
      <c r="AB71" s="1">
        <f t="shared" si="19"/>
        <v>0</v>
      </c>
      <c r="AC71" s="1">
        <f t="shared" si="19"/>
        <v>0</v>
      </c>
      <c r="AD71" s="1">
        <f t="shared" si="19"/>
        <v>0</v>
      </c>
      <c r="AE71" s="1">
        <f t="shared" si="19"/>
        <v>0</v>
      </c>
      <c r="AF71" s="1">
        <f t="shared" si="19"/>
        <v>0</v>
      </c>
      <c r="AG71" s="1">
        <f t="shared" si="19"/>
        <v>0</v>
      </c>
      <c r="AH71" s="1">
        <f t="shared" si="19"/>
        <v>0</v>
      </c>
      <c r="AI71" s="1">
        <f t="shared" si="19"/>
        <v>0</v>
      </c>
      <c r="AJ71" s="1">
        <f t="shared" si="19"/>
        <v>0</v>
      </c>
      <c r="AK71" s="1">
        <f t="shared" si="19"/>
        <v>0</v>
      </c>
      <c r="AL71" s="1">
        <f t="shared" si="19"/>
        <v>0</v>
      </c>
      <c r="AM71" s="1">
        <f t="shared" si="19"/>
        <v>0</v>
      </c>
      <c r="AN71" s="1">
        <f t="shared" si="19"/>
        <v>0</v>
      </c>
      <c r="AO71" s="1">
        <f t="shared" si="19"/>
        <v>0</v>
      </c>
      <c r="AP71" s="1">
        <f t="shared" si="19"/>
        <v>0</v>
      </c>
      <c r="AQ71" s="1">
        <f aca="true" t="shared" si="20" ref="AQ71:BV71">AQ7-SUMIF($B$13:$B$66,$B71,AQ$13:AQ$66)</f>
        <v>0</v>
      </c>
      <c r="AR71" s="1">
        <f t="shared" si="20"/>
        <v>0</v>
      </c>
      <c r="AS71" s="1">
        <f t="shared" si="20"/>
        <v>0</v>
      </c>
      <c r="AT71" s="1">
        <f t="shared" si="20"/>
        <v>0</v>
      </c>
      <c r="AU71" s="1">
        <f t="shared" si="20"/>
        <v>0</v>
      </c>
      <c r="AV71" s="1">
        <f t="shared" si="20"/>
        <v>0</v>
      </c>
      <c r="AW71" s="1">
        <f t="shared" si="20"/>
        <v>0</v>
      </c>
      <c r="AX71" s="1">
        <f t="shared" si="20"/>
        <v>0</v>
      </c>
      <c r="AY71" s="1">
        <f t="shared" si="20"/>
        <v>0</v>
      </c>
      <c r="AZ71" s="1">
        <f t="shared" si="20"/>
        <v>0</v>
      </c>
      <c r="BA71" s="1">
        <f t="shared" si="20"/>
        <v>0</v>
      </c>
      <c r="BB71" s="1">
        <f t="shared" si="20"/>
        <v>0</v>
      </c>
      <c r="BC71" s="1">
        <f t="shared" si="20"/>
        <v>0</v>
      </c>
      <c r="BD71" s="1">
        <f t="shared" si="20"/>
        <v>0</v>
      </c>
      <c r="BE71" s="1">
        <f t="shared" si="20"/>
        <v>0</v>
      </c>
      <c r="BF71" s="1">
        <f t="shared" si="20"/>
        <v>0</v>
      </c>
      <c r="BG71" s="1">
        <f t="shared" si="20"/>
        <v>0</v>
      </c>
      <c r="BH71" s="1">
        <f t="shared" si="20"/>
        <v>0</v>
      </c>
      <c r="BI71" s="1">
        <f t="shared" si="20"/>
        <v>0</v>
      </c>
      <c r="BJ71" s="1">
        <f t="shared" si="20"/>
        <v>0</v>
      </c>
      <c r="BK71" s="1">
        <f t="shared" si="20"/>
        <v>0</v>
      </c>
      <c r="BL71" s="1">
        <f t="shared" si="20"/>
        <v>0</v>
      </c>
      <c r="BM71" s="1">
        <f t="shared" si="20"/>
        <v>0</v>
      </c>
      <c r="BN71" s="1">
        <f t="shared" si="20"/>
        <v>0</v>
      </c>
      <c r="BO71" s="1">
        <f t="shared" si="20"/>
        <v>0</v>
      </c>
      <c r="BP71" s="1">
        <f t="shared" si="20"/>
        <v>0</v>
      </c>
      <c r="BQ71" s="1">
        <f t="shared" si="20"/>
        <v>0</v>
      </c>
      <c r="BR71" s="1">
        <f t="shared" si="20"/>
        <v>0</v>
      </c>
      <c r="BS71" s="1">
        <f t="shared" si="20"/>
        <v>0</v>
      </c>
      <c r="BT71" s="1">
        <f t="shared" si="20"/>
        <v>0</v>
      </c>
      <c r="BU71" s="1">
        <f t="shared" si="20"/>
        <v>0</v>
      </c>
      <c r="BV71" s="1">
        <f t="shared" si="20"/>
        <v>0</v>
      </c>
      <c r="BW71" s="1">
        <f aca="true" t="shared" si="21" ref="BW71:DB71">BW7-SUMIF($B$13:$B$66,$B71,BW$13:BW$66)</f>
        <v>0</v>
      </c>
      <c r="BX71" s="1">
        <f t="shared" si="21"/>
        <v>0</v>
      </c>
      <c r="BY71" s="1">
        <f t="shared" si="21"/>
        <v>0</v>
      </c>
      <c r="BZ71" s="1">
        <f t="shared" si="21"/>
        <v>0</v>
      </c>
      <c r="CA71" s="1">
        <f t="shared" si="21"/>
        <v>0</v>
      </c>
      <c r="CB71" s="1">
        <f t="shared" si="21"/>
        <v>0</v>
      </c>
      <c r="CC71" s="1">
        <f t="shared" si="21"/>
        <v>0</v>
      </c>
      <c r="CD71" s="1">
        <f t="shared" si="21"/>
        <v>0</v>
      </c>
      <c r="CE71" s="1">
        <f t="shared" si="21"/>
        <v>0</v>
      </c>
      <c r="CF71" s="1">
        <f t="shared" si="21"/>
        <v>0</v>
      </c>
      <c r="CG71" s="1">
        <f t="shared" si="21"/>
        <v>0</v>
      </c>
      <c r="CH71" s="1">
        <f t="shared" si="21"/>
        <v>0</v>
      </c>
      <c r="CI71" s="1">
        <f t="shared" si="21"/>
        <v>0</v>
      </c>
      <c r="CJ71" s="1">
        <f t="shared" si="21"/>
        <v>0</v>
      </c>
      <c r="CK71" s="1">
        <f t="shared" si="21"/>
        <v>0</v>
      </c>
      <c r="CL71" s="1">
        <f t="shared" si="21"/>
        <v>0</v>
      </c>
      <c r="CM71" s="1">
        <f t="shared" si="21"/>
        <v>0</v>
      </c>
      <c r="CN71" s="1">
        <f t="shared" si="21"/>
        <v>0</v>
      </c>
      <c r="CO71" s="1">
        <f t="shared" si="21"/>
        <v>0</v>
      </c>
      <c r="CP71" s="1">
        <f t="shared" si="21"/>
        <v>0</v>
      </c>
      <c r="CQ71" s="1">
        <f t="shared" si="21"/>
        <v>0</v>
      </c>
      <c r="CR71" s="1">
        <f t="shared" si="21"/>
        <v>0</v>
      </c>
      <c r="CS71" s="1">
        <f t="shared" si="21"/>
        <v>0</v>
      </c>
      <c r="CT71" s="1">
        <f t="shared" si="21"/>
        <v>0</v>
      </c>
      <c r="CU71" s="1">
        <f t="shared" si="21"/>
        <v>0</v>
      </c>
      <c r="CV71" s="1">
        <f t="shared" si="21"/>
        <v>0</v>
      </c>
      <c r="CW71" s="1">
        <f t="shared" si="21"/>
        <v>0</v>
      </c>
      <c r="CX71" s="1">
        <f t="shared" si="21"/>
        <v>0</v>
      </c>
      <c r="CY71" s="1">
        <f t="shared" si="21"/>
        <v>0</v>
      </c>
      <c r="CZ71" s="1">
        <f t="shared" si="21"/>
        <v>0</v>
      </c>
      <c r="DA71" s="1">
        <f t="shared" si="21"/>
        <v>0</v>
      </c>
      <c r="DB71" s="1">
        <f t="shared" si="21"/>
        <v>0</v>
      </c>
      <c r="DC71" s="1">
        <f aca="true" t="shared" si="22" ref="DC71:EH71">DC7-SUMIF($B$13:$B$66,$B71,DC$13:DC$66)</f>
        <v>0</v>
      </c>
      <c r="DD71" s="1">
        <f t="shared" si="22"/>
        <v>0</v>
      </c>
      <c r="DE71" s="1">
        <f t="shared" si="22"/>
        <v>0</v>
      </c>
      <c r="DF71" s="1">
        <f t="shared" si="22"/>
        <v>0</v>
      </c>
      <c r="DG71" s="1">
        <f t="shared" si="22"/>
        <v>0</v>
      </c>
      <c r="DH71" s="1">
        <f t="shared" si="22"/>
        <v>0</v>
      </c>
      <c r="DI71" s="1">
        <f t="shared" si="22"/>
        <v>0</v>
      </c>
      <c r="DJ71" s="1">
        <f t="shared" si="22"/>
        <v>0</v>
      </c>
      <c r="DK71" s="1">
        <f t="shared" si="22"/>
        <v>0</v>
      </c>
      <c r="DL71" s="1">
        <f t="shared" si="22"/>
        <v>0</v>
      </c>
      <c r="DM71" s="1">
        <f t="shared" si="22"/>
        <v>0</v>
      </c>
      <c r="DN71" s="1">
        <f t="shared" si="22"/>
        <v>0</v>
      </c>
      <c r="DO71" s="1">
        <f t="shared" si="22"/>
        <v>0</v>
      </c>
      <c r="DP71" s="1">
        <f t="shared" si="22"/>
        <v>0</v>
      </c>
      <c r="DQ71" s="1">
        <f t="shared" si="22"/>
        <v>0</v>
      </c>
      <c r="DR71" s="1">
        <f t="shared" si="22"/>
        <v>0</v>
      </c>
      <c r="DS71" s="1">
        <f t="shared" si="22"/>
        <v>0</v>
      </c>
      <c r="DT71" s="1">
        <f t="shared" si="22"/>
        <v>0</v>
      </c>
      <c r="DU71" s="1">
        <f t="shared" si="22"/>
        <v>0</v>
      </c>
      <c r="DV71" s="1">
        <f t="shared" si="22"/>
        <v>0</v>
      </c>
      <c r="DW71" s="1">
        <f t="shared" si="22"/>
        <v>0</v>
      </c>
      <c r="DX71" s="1">
        <f t="shared" si="22"/>
        <v>0</v>
      </c>
      <c r="DY71" s="1">
        <f t="shared" si="22"/>
        <v>0</v>
      </c>
      <c r="DZ71" s="1">
        <f t="shared" si="22"/>
        <v>0</v>
      </c>
      <c r="EA71" s="1">
        <f t="shared" si="22"/>
        <v>0</v>
      </c>
      <c r="EB71" s="1">
        <f t="shared" si="22"/>
        <v>0</v>
      </c>
      <c r="EC71" s="1">
        <f t="shared" si="22"/>
        <v>0</v>
      </c>
      <c r="ED71" s="1">
        <f t="shared" si="22"/>
        <v>0</v>
      </c>
      <c r="EE71" s="1">
        <f t="shared" si="22"/>
        <v>0</v>
      </c>
      <c r="EF71" s="1">
        <f t="shared" si="22"/>
        <v>0</v>
      </c>
      <c r="EG71" s="1">
        <f t="shared" si="22"/>
        <v>0</v>
      </c>
      <c r="EH71" s="1">
        <f t="shared" si="22"/>
        <v>0</v>
      </c>
      <c r="EI71" s="1">
        <f aca="true" t="shared" si="23" ref="EI71:FN71">EI7-SUMIF($B$13:$B$66,$B71,EI$13:EI$66)</f>
        <v>0</v>
      </c>
      <c r="EJ71" s="1">
        <f t="shared" si="23"/>
        <v>0</v>
      </c>
      <c r="EK71" s="1">
        <f t="shared" si="23"/>
        <v>0</v>
      </c>
      <c r="EL71" s="1">
        <f t="shared" si="23"/>
        <v>0</v>
      </c>
      <c r="EM71" s="1">
        <f t="shared" si="23"/>
        <v>0</v>
      </c>
      <c r="EN71" s="1">
        <f t="shared" si="23"/>
        <v>0</v>
      </c>
      <c r="EO71" s="1">
        <f t="shared" si="23"/>
        <v>0</v>
      </c>
      <c r="EP71" s="1">
        <f t="shared" si="23"/>
        <v>0</v>
      </c>
      <c r="EQ71" s="1">
        <f t="shared" si="23"/>
        <v>0</v>
      </c>
      <c r="ER71" s="1">
        <f t="shared" si="23"/>
        <v>0</v>
      </c>
      <c r="ES71" s="1">
        <f t="shared" si="23"/>
        <v>0</v>
      </c>
      <c r="ET71" s="1">
        <f t="shared" si="23"/>
        <v>0</v>
      </c>
      <c r="EU71" s="1">
        <f t="shared" si="23"/>
        <v>0</v>
      </c>
      <c r="EV71" s="1">
        <f t="shared" si="23"/>
        <v>0</v>
      </c>
      <c r="EW71" s="1">
        <f t="shared" si="23"/>
        <v>0</v>
      </c>
      <c r="EX71" s="1">
        <f t="shared" si="23"/>
        <v>0</v>
      </c>
      <c r="EY71" s="1">
        <f t="shared" si="23"/>
        <v>0</v>
      </c>
      <c r="EZ71" s="1">
        <f t="shared" si="23"/>
        <v>0</v>
      </c>
      <c r="FA71" s="1">
        <f t="shared" si="23"/>
        <v>0</v>
      </c>
      <c r="FB71" s="1">
        <f t="shared" si="23"/>
        <v>0</v>
      </c>
      <c r="FC71" s="1">
        <f t="shared" si="23"/>
        <v>0</v>
      </c>
      <c r="FD71" s="1">
        <f t="shared" si="23"/>
        <v>0</v>
      </c>
      <c r="FE71" s="1">
        <f t="shared" si="23"/>
        <v>0</v>
      </c>
      <c r="FF71" s="1">
        <f t="shared" si="23"/>
        <v>0</v>
      </c>
      <c r="FG71" s="1">
        <f t="shared" si="23"/>
        <v>0</v>
      </c>
      <c r="FH71" s="1">
        <f t="shared" si="23"/>
        <v>0</v>
      </c>
      <c r="FI71" s="1">
        <f t="shared" si="23"/>
        <v>0</v>
      </c>
      <c r="FJ71" s="1">
        <f t="shared" si="23"/>
        <v>0</v>
      </c>
      <c r="FK71" s="1">
        <f t="shared" si="23"/>
        <v>0</v>
      </c>
      <c r="FL71" s="1">
        <f t="shared" si="23"/>
        <v>0</v>
      </c>
      <c r="FM71" s="1">
        <f t="shared" si="23"/>
        <v>0</v>
      </c>
      <c r="FN71" s="1">
        <f t="shared" si="23"/>
        <v>0</v>
      </c>
      <c r="FO71" s="1">
        <f aca="true" t="shared" si="24" ref="FO71:GG71">FO7-SUMIF($B$13:$B$66,$B71,FO$13:FO$66)</f>
        <v>0</v>
      </c>
      <c r="FP71" s="1">
        <f t="shared" si="24"/>
        <v>0</v>
      </c>
      <c r="FQ71" s="1">
        <f t="shared" si="24"/>
        <v>0</v>
      </c>
      <c r="FR71" s="1">
        <f t="shared" si="24"/>
        <v>0</v>
      </c>
      <c r="FS71" s="1">
        <f t="shared" si="24"/>
        <v>0</v>
      </c>
      <c r="FT71" s="1">
        <f t="shared" si="24"/>
        <v>0</v>
      </c>
      <c r="FU71" s="1">
        <f t="shared" si="24"/>
        <v>0</v>
      </c>
      <c r="FV71" s="1">
        <f t="shared" si="24"/>
        <v>0</v>
      </c>
      <c r="FW71" s="1">
        <f t="shared" si="24"/>
        <v>0</v>
      </c>
      <c r="FX71" s="1">
        <f t="shared" si="24"/>
        <v>0</v>
      </c>
      <c r="FY71" s="1">
        <f t="shared" si="24"/>
        <v>0</v>
      </c>
      <c r="FZ71" s="1">
        <f t="shared" si="24"/>
        <v>0</v>
      </c>
      <c r="GA71" s="1">
        <f t="shared" si="24"/>
        <v>0</v>
      </c>
      <c r="GB71" s="1">
        <f t="shared" si="24"/>
        <v>0</v>
      </c>
      <c r="GC71" s="1">
        <f t="shared" si="24"/>
        <v>0</v>
      </c>
      <c r="GD71" s="1">
        <f t="shared" si="24"/>
        <v>0</v>
      </c>
      <c r="GE71" s="1">
        <f t="shared" si="24"/>
        <v>0</v>
      </c>
      <c r="GF71" s="15">
        <f t="shared" si="24"/>
        <v>0</v>
      </c>
      <c r="GG71" s="16">
        <f t="shared" si="24"/>
        <v>0</v>
      </c>
    </row>
    <row r="72" spans="1:189" ht="13.5" hidden="1" thickBot="1">
      <c r="A72" s="1">
        <v>75</v>
      </c>
      <c r="B72" s="1">
        <v>5</v>
      </c>
      <c r="D72" s="33" t="s">
        <v>203</v>
      </c>
      <c r="G72" s="40" t="s">
        <v>199</v>
      </c>
      <c r="H72" s="8" t="s">
        <v>194</v>
      </c>
      <c r="I72" s="20" t="s">
        <v>216</v>
      </c>
      <c r="J72" s="8" t="s">
        <v>192</v>
      </c>
      <c r="K72" s="1">
        <f aca="true" t="shared" si="25" ref="K72:AP72">K8-SUMIF($B$13:$B$66,$B72,K$13:K$66)</f>
        <v>0</v>
      </c>
      <c r="L72" s="1">
        <f t="shared" si="25"/>
        <v>0</v>
      </c>
      <c r="M72" s="1">
        <f t="shared" si="25"/>
        <v>0</v>
      </c>
      <c r="N72" s="1">
        <f t="shared" si="25"/>
        <v>0</v>
      </c>
      <c r="O72" s="1">
        <f t="shared" si="25"/>
        <v>0</v>
      </c>
      <c r="P72" s="1">
        <f t="shared" si="25"/>
        <v>0</v>
      </c>
      <c r="Q72" s="1">
        <f t="shared" si="25"/>
        <v>0</v>
      </c>
      <c r="R72" s="1">
        <f t="shared" si="25"/>
        <v>0</v>
      </c>
      <c r="S72" s="1">
        <f t="shared" si="25"/>
        <v>0</v>
      </c>
      <c r="T72" s="1">
        <f t="shared" si="25"/>
        <v>0</v>
      </c>
      <c r="U72" s="1">
        <f t="shared" si="25"/>
        <v>0</v>
      </c>
      <c r="V72" s="1">
        <f t="shared" si="25"/>
        <v>0</v>
      </c>
      <c r="W72" s="1">
        <f t="shared" si="25"/>
        <v>0</v>
      </c>
      <c r="X72" s="1">
        <f t="shared" si="25"/>
        <v>0</v>
      </c>
      <c r="Y72" s="1">
        <f t="shared" si="25"/>
        <v>0</v>
      </c>
      <c r="Z72" s="1">
        <f t="shared" si="25"/>
        <v>0</v>
      </c>
      <c r="AA72" s="1">
        <f t="shared" si="25"/>
        <v>0</v>
      </c>
      <c r="AB72" s="1">
        <f t="shared" si="25"/>
        <v>0</v>
      </c>
      <c r="AC72" s="1">
        <f t="shared" si="25"/>
        <v>0</v>
      </c>
      <c r="AD72" s="1">
        <f t="shared" si="25"/>
        <v>0</v>
      </c>
      <c r="AE72" s="1">
        <f t="shared" si="25"/>
        <v>0</v>
      </c>
      <c r="AF72" s="1">
        <f t="shared" si="25"/>
        <v>0</v>
      </c>
      <c r="AG72" s="1">
        <f t="shared" si="25"/>
        <v>0</v>
      </c>
      <c r="AH72" s="1">
        <f t="shared" si="25"/>
        <v>0</v>
      </c>
      <c r="AI72" s="1">
        <f t="shared" si="25"/>
        <v>0</v>
      </c>
      <c r="AJ72" s="1">
        <f t="shared" si="25"/>
        <v>0</v>
      </c>
      <c r="AK72" s="1">
        <f t="shared" si="25"/>
        <v>0</v>
      </c>
      <c r="AL72" s="1">
        <f t="shared" si="25"/>
        <v>0</v>
      </c>
      <c r="AM72" s="1">
        <f t="shared" si="25"/>
        <v>0</v>
      </c>
      <c r="AN72" s="1">
        <f t="shared" si="25"/>
        <v>0</v>
      </c>
      <c r="AO72" s="1">
        <f t="shared" si="25"/>
        <v>0</v>
      </c>
      <c r="AP72" s="1">
        <f t="shared" si="25"/>
        <v>0</v>
      </c>
      <c r="AQ72" s="1">
        <f aca="true" t="shared" si="26" ref="AQ72:BV72">AQ8-SUMIF($B$13:$B$66,$B72,AQ$13:AQ$66)</f>
        <v>0</v>
      </c>
      <c r="AR72" s="1">
        <f t="shared" si="26"/>
        <v>0</v>
      </c>
      <c r="AS72" s="1">
        <f t="shared" si="26"/>
        <v>0</v>
      </c>
      <c r="AT72" s="1">
        <f t="shared" si="26"/>
        <v>0</v>
      </c>
      <c r="AU72" s="1">
        <f t="shared" si="26"/>
        <v>0</v>
      </c>
      <c r="AV72" s="1">
        <f t="shared" si="26"/>
        <v>0</v>
      </c>
      <c r="AW72" s="1">
        <f t="shared" si="26"/>
        <v>0</v>
      </c>
      <c r="AX72" s="1">
        <f t="shared" si="26"/>
        <v>0</v>
      </c>
      <c r="AY72" s="1">
        <f t="shared" si="26"/>
        <v>0</v>
      </c>
      <c r="AZ72" s="1">
        <f t="shared" si="26"/>
        <v>0</v>
      </c>
      <c r="BA72" s="1">
        <f t="shared" si="26"/>
        <v>0</v>
      </c>
      <c r="BB72" s="1">
        <f t="shared" si="26"/>
        <v>0</v>
      </c>
      <c r="BC72" s="1">
        <f t="shared" si="26"/>
        <v>0</v>
      </c>
      <c r="BD72" s="1">
        <f t="shared" si="26"/>
        <v>0</v>
      </c>
      <c r="BE72" s="1">
        <f t="shared" si="26"/>
        <v>0</v>
      </c>
      <c r="BF72" s="1">
        <f t="shared" si="26"/>
        <v>0</v>
      </c>
      <c r="BG72" s="1">
        <f t="shared" si="26"/>
        <v>0</v>
      </c>
      <c r="BH72" s="1">
        <f t="shared" si="26"/>
        <v>0</v>
      </c>
      <c r="BI72" s="1">
        <f t="shared" si="26"/>
        <v>0</v>
      </c>
      <c r="BJ72" s="1">
        <f t="shared" si="26"/>
        <v>0</v>
      </c>
      <c r="BK72" s="1">
        <f t="shared" si="26"/>
        <v>0</v>
      </c>
      <c r="BL72" s="1">
        <f t="shared" si="26"/>
        <v>0</v>
      </c>
      <c r="BM72" s="1">
        <f t="shared" si="26"/>
        <v>0</v>
      </c>
      <c r="BN72" s="1">
        <f t="shared" si="26"/>
        <v>0</v>
      </c>
      <c r="BO72" s="1">
        <f t="shared" si="26"/>
        <v>0</v>
      </c>
      <c r="BP72" s="1">
        <f t="shared" si="26"/>
        <v>0</v>
      </c>
      <c r="BQ72" s="1">
        <f t="shared" si="26"/>
        <v>0</v>
      </c>
      <c r="BR72" s="1">
        <f t="shared" si="26"/>
        <v>0</v>
      </c>
      <c r="BS72" s="1">
        <f t="shared" si="26"/>
        <v>0</v>
      </c>
      <c r="BT72" s="1">
        <f t="shared" si="26"/>
        <v>0</v>
      </c>
      <c r="BU72" s="1">
        <f t="shared" si="26"/>
        <v>0</v>
      </c>
      <c r="BV72" s="1">
        <f t="shared" si="26"/>
        <v>0</v>
      </c>
      <c r="BW72" s="1">
        <f aca="true" t="shared" si="27" ref="BW72:DB72">BW8-SUMIF($B$13:$B$66,$B72,BW$13:BW$66)</f>
        <v>0</v>
      </c>
      <c r="BX72" s="1">
        <f t="shared" si="27"/>
        <v>0</v>
      </c>
      <c r="BY72" s="1">
        <f t="shared" si="27"/>
        <v>0</v>
      </c>
      <c r="BZ72" s="1">
        <f t="shared" si="27"/>
        <v>0</v>
      </c>
      <c r="CA72" s="1">
        <f t="shared" si="27"/>
        <v>0</v>
      </c>
      <c r="CB72" s="1">
        <f t="shared" si="27"/>
        <v>0</v>
      </c>
      <c r="CC72" s="1">
        <f t="shared" si="27"/>
        <v>0</v>
      </c>
      <c r="CD72" s="1">
        <f t="shared" si="27"/>
        <v>0</v>
      </c>
      <c r="CE72" s="1">
        <f t="shared" si="27"/>
        <v>0</v>
      </c>
      <c r="CF72" s="1">
        <f t="shared" si="27"/>
        <v>0</v>
      </c>
      <c r="CG72" s="1">
        <f t="shared" si="27"/>
        <v>0</v>
      </c>
      <c r="CH72" s="1">
        <f t="shared" si="27"/>
        <v>0</v>
      </c>
      <c r="CI72" s="1">
        <f t="shared" si="27"/>
        <v>0</v>
      </c>
      <c r="CJ72" s="1">
        <f t="shared" si="27"/>
        <v>0</v>
      </c>
      <c r="CK72" s="1">
        <f t="shared" si="27"/>
        <v>0</v>
      </c>
      <c r="CL72" s="1">
        <f t="shared" si="27"/>
        <v>0</v>
      </c>
      <c r="CM72" s="1">
        <f t="shared" si="27"/>
        <v>0</v>
      </c>
      <c r="CN72" s="1">
        <f t="shared" si="27"/>
        <v>0</v>
      </c>
      <c r="CO72" s="1">
        <f t="shared" si="27"/>
        <v>0</v>
      </c>
      <c r="CP72" s="1">
        <f t="shared" si="27"/>
        <v>0</v>
      </c>
      <c r="CQ72" s="1">
        <f t="shared" si="27"/>
        <v>0</v>
      </c>
      <c r="CR72" s="1">
        <f t="shared" si="27"/>
        <v>0</v>
      </c>
      <c r="CS72" s="1">
        <f t="shared" si="27"/>
        <v>0</v>
      </c>
      <c r="CT72" s="1">
        <f t="shared" si="27"/>
        <v>0</v>
      </c>
      <c r="CU72" s="1">
        <f t="shared" si="27"/>
        <v>0</v>
      </c>
      <c r="CV72" s="1">
        <f t="shared" si="27"/>
        <v>0</v>
      </c>
      <c r="CW72" s="1">
        <f t="shared" si="27"/>
        <v>0</v>
      </c>
      <c r="CX72" s="1">
        <f t="shared" si="27"/>
        <v>0</v>
      </c>
      <c r="CY72" s="1">
        <f t="shared" si="27"/>
        <v>0</v>
      </c>
      <c r="CZ72" s="1">
        <f t="shared" si="27"/>
        <v>0</v>
      </c>
      <c r="DA72" s="1">
        <f t="shared" si="27"/>
        <v>0</v>
      </c>
      <c r="DB72" s="1">
        <f t="shared" si="27"/>
        <v>0</v>
      </c>
      <c r="DC72" s="1">
        <f aca="true" t="shared" si="28" ref="DC72:EH72">DC8-SUMIF($B$13:$B$66,$B72,DC$13:DC$66)</f>
        <v>0</v>
      </c>
      <c r="DD72" s="1">
        <f t="shared" si="28"/>
        <v>0</v>
      </c>
      <c r="DE72" s="1">
        <f t="shared" si="28"/>
        <v>0</v>
      </c>
      <c r="DF72" s="1">
        <f t="shared" si="28"/>
        <v>0</v>
      </c>
      <c r="DG72" s="1">
        <f t="shared" si="28"/>
        <v>0</v>
      </c>
      <c r="DH72" s="1">
        <f t="shared" si="28"/>
        <v>0</v>
      </c>
      <c r="DI72" s="1">
        <f t="shared" si="28"/>
        <v>0</v>
      </c>
      <c r="DJ72" s="1">
        <f t="shared" si="28"/>
        <v>0</v>
      </c>
      <c r="DK72" s="1">
        <f t="shared" si="28"/>
        <v>0</v>
      </c>
      <c r="DL72" s="1">
        <f t="shared" si="28"/>
        <v>0</v>
      </c>
      <c r="DM72" s="1">
        <f t="shared" si="28"/>
        <v>0</v>
      </c>
      <c r="DN72" s="1">
        <f t="shared" si="28"/>
        <v>0</v>
      </c>
      <c r="DO72" s="1">
        <f t="shared" si="28"/>
        <v>0</v>
      </c>
      <c r="DP72" s="1">
        <f t="shared" si="28"/>
        <v>0</v>
      </c>
      <c r="DQ72" s="1">
        <f t="shared" si="28"/>
        <v>0</v>
      </c>
      <c r="DR72" s="1">
        <f t="shared" si="28"/>
        <v>0</v>
      </c>
      <c r="DS72" s="1">
        <f t="shared" si="28"/>
        <v>0</v>
      </c>
      <c r="DT72" s="1">
        <f t="shared" si="28"/>
        <v>0</v>
      </c>
      <c r="DU72" s="1">
        <f t="shared" si="28"/>
        <v>0</v>
      </c>
      <c r="DV72" s="1">
        <f t="shared" si="28"/>
        <v>0</v>
      </c>
      <c r="DW72" s="1">
        <f t="shared" si="28"/>
        <v>0</v>
      </c>
      <c r="DX72" s="1">
        <f t="shared" si="28"/>
        <v>0</v>
      </c>
      <c r="DY72" s="1">
        <f t="shared" si="28"/>
        <v>0</v>
      </c>
      <c r="DZ72" s="1">
        <f t="shared" si="28"/>
        <v>0</v>
      </c>
      <c r="EA72" s="1">
        <f t="shared" si="28"/>
        <v>0</v>
      </c>
      <c r="EB72" s="1">
        <f t="shared" si="28"/>
        <v>0</v>
      </c>
      <c r="EC72" s="1">
        <f t="shared" si="28"/>
        <v>0</v>
      </c>
      <c r="ED72" s="1">
        <f t="shared" si="28"/>
        <v>0</v>
      </c>
      <c r="EE72" s="1">
        <f t="shared" si="28"/>
        <v>0</v>
      </c>
      <c r="EF72" s="1">
        <f t="shared" si="28"/>
        <v>0</v>
      </c>
      <c r="EG72" s="1">
        <f t="shared" si="28"/>
        <v>0</v>
      </c>
      <c r="EH72" s="1">
        <f t="shared" si="28"/>
        <v>0</v>
      </c>
      <c r="EI72" s="1">
        <f aca="true" t="shared" si="29" ref="EI72:FN72">EI8-SUMIF($B$13:$B$66,$B72,EI$13:EI$66)</f>
        <v>0</v>
      </c>
      <c r="EJ72" s="1">
        <f t="shared" si="29"/>
        <v>0</v>
      </c>
      <c r="EK72" s="1">
        <f t="shared" si="29"/>
        <v>0</v>
      </c>
      <c r="EL72" s="1">
        <f t="shared" si="29"/>
        <v>0</v>
      </c>
      <c r="EM72" s="1">
        <f t="shared" si="29"/>
        <v>0</v>
      </c>
      <c r="EN72" s="1">
        <f t="shared" si="29"/>
        <v>0</v>
      </c>
      <c r="EO72" s="1">
        <f t="shared" si="29"/>
        <v>0</v>
      </c>
      <c r="EP72" s="1">
        <f t="shared" si="29"/>
        <v>0</v>
      </c>
      <c r="EQ72" s="1">
        <f t="shared" si="29"/>
        <v>0</v>
      </c>
      <c r="ER72" s="1">
        <f t="shared" si="29"/>
        <v>0</v>
      </c>
      <c r="ES72" s="1">
        <f t="shared" si="29"/>
        <v>0</v>
      </c>
      <c r="ET72" s="1">
        <f t="shared" si="29"/>
        <v>0</v>
      </c>
      <c r="EU72" s="1">
        <f t="shared" si="29"/>
        <v>0</v>
      </c>
      <c r="EV72" s="1">
        <f t="shared" si="29"/>
        <v>0</v>
      </c>
      <c r="EW72" s="1">
        <f t="shared" si="29"/>
        <v>0</v>
      </c>
      <c r="EX72" s="1">
        <f t="shared" si="29"/>
        <v>0</v>
      </c>
      <c r="EY72" s="1">
        <f t="shared" si="29"/>
        <v>0</v>
      </c>
      <c r="EZ72" s="1">
        <f t="shared" si="29"/>
        <v>0</v>
      </c>
      <c r="FA72" s="1">
        <f t="shared" si="29"/>
        <v>0</v>
      </c>
      <c r="FB72" s="1">
        <f t="shared" si="29"/>
        <v>0</v>
      </c>
      <c r="FC72" s="1">
        <f t="shared" si="29"/>
        <v>0</v>
      </c>
      <c r="FD72" s="1">
        <f t="shared" si="29"/>
        <v>0</v>
      </c>
      <c r="FE72" s="1">
        <f t="shared" si="29"/>
        <v>0</v>
      </c>
      <c r="FF72" s="1">
        <f t="shared" si="29"/>
        <v>0</v>
      </c>
      <c r="FG72" s="1">
        <f t="shared" si="29"/>
        <v>0</v>
      </c>
      <c r="FH72" s="1">
        <f t="shared" si="29"/>
        <v>0</v>
      </c>
      <c r="FI72" s="1">
        <f t="shared" si="29"/>
        <v>0</v>
      </c>
      <c r="FJ72" s="1">
        <f t="shared" si="29"/>
        <v>0</v>
      </c>
      <c r="FK72" s="1">
        <f t="shared" si="29"/>
        <v>0</v>
      </c>
      <c r="FL72" s="1">
        <f t="shared" si="29"/>
        <v>0</v>
      </c>
      <c r="FM72" s="1">
        <f t="shared" si="29"/>
        <v>0</v>
      </c>
      <c r="FN72" s="1">
        <f t="shared" si="29"/>
        <v>0</v>
      </c>
      <c r="FO72" s="1">
        <f aca="true" t="shared" si="30" ref="FO72:GG72">FO8-SUMIF($B$13:$B$66,$B72,FO$13:FO$66)</f>
        <v>0</v>
      </c>
      <c r="FP72" s="1">
        <f t="shared" si="30"/>
        <v>0</v>
      </c>
      <c r="FQ72" s="1">
        <f t="shared" si="30"/>
        <v>0</v>
      </c>
      <c r="FR72" s="1">
        <f t="shared" si="30"/>
        <v>0</v>
      </c>
      <c r="FS72" s="1">
        <f t="shared" si="30"/>
        <v>0</v>
      </c>
      <c r="FT72" s="1">
        <f t="shared" si="30"/>
        <v>0</v>
      </c>
      <c r="FU72" s="1">
        <f t="shared" si="30"/>
        <v>0</v>
      </c>
      <c r="FV72" s="1">
        <f t="shared" si="30"/>
        <v>0</v>
      </c>
      <c r="FW72" s="1">
        <f t="shared" si="30"/>
        <v>0</v>
      </c>
      <c r="FX72" s="1">
        <f t="shared" si="30"/>
        <v>0</v>
      </c>
      <c r="FY72" s="1">
        <f t="shared" si="30"/>
        <v>0</v>
      </c>
      <c r="FZ72" s="1">
        <f t="shared" si="30"/>
        <v>0</v>
      </c>
      <c r="GA72" s="1">
        <f t="shared" si="30"/>
        <v>0</v>
      </c>
      <c r="GB72" s="1">
        <f t="shared" si="30"/>
        <v>0</v>
      </c>
      <c r="GC72" s="1">
        <f t="shared" si="30"/>
        <v>0</v>
      </c>
      <c r="GD72" s="1">
        <f t="shared" si="30"/>
        <v>0</v>
      </c>
      <c r="GE72" s="1">
        <f t="shared" si="30"/>
        <v>0</v>
      </c>
      <c r="GF72" s="15">
        <f t="shared" si="30"/>
        <v>0</v>
      </c>
      <c r="GG72" s="16">
        <f t="shared" si="30"/>
        <v>0</v>
      </c>
    </row>
    <row r="73" spans="1:189" ht="13.5" hidden="1" thickBot="1">
      <c r="A73" s="1">
        <v>76</v>
      </c>
      <c r="B73" s="1">
        <v>6</v>
      </c>
      <c r="D73" s="33" t="s">
        <v>203</v>
      </c>
      <c r="G73" s="41" t="s">
        <v>199</v>
      </c>
      <c r="H73" s="8" t="s">
        <v>194</v>
      </c>
      <c r="I73" s="21" t="s">
        <v>217</v>
      </c>
      <c r="J73" s="8" t="s">
        <v>193</v>
      </c>
      <c r="K73" s="1">
        <f aca="true" t="shared" si="31" ref="K73:AP73">K9-SUMIF($B$13:$B$66,$B73,K$13:K$66)</f>
        <v>0</v>
      </c>
      <c r="L73" s="1">
        <f t="shared" si="31"/>
        <v>0</v>
      </c>
      <c r="M73" s="1">
        <f t="shared" si="31"/>
        <v>0</v>
      </c>
      <c r="N73" s="1">
        <f t="shared" si="31"/>
        <v>0</v>
      </c>
      <c r="O73" s="1">
        <f t="shared" si="31"/>
        <v>0</v>
      </c>
      <c r="P73" s="1">
        <f t="shared" si="31"/>
        <v>0</v>
      </c>
      <c r="Q73" s="1">
        <f t="shared" si="31"/>
        <v>0</v>
      </c>
      <c r="R73" s="1">
        <f t="shared" si="31"/>
        <v>0</v>
      </c>
      <c r="S73" s="1">
        <f t="shared" si="31"/>
        <v>0</v>
      </c>
      <c r="T73" s="1">
        <f t="shared" si="31"/>
        <v>0</v>
      </c>
      <c r="U73" s="1">
        <f t="shared" si="31"/>
        <v>0</v>
      </c>
      <c r="V73" s="1">
        <f t="shared" si="31"/>
        <v>0</v>
      </c>
      <c r="W73" s="1">
        <f t="shared" si="31"/>
        <v>0</v>
      </c>
      <c r="X73" s="1">
        <f t="shared" si="31"/>
        <v>0</v>
      </c>
      <c r="Y73" s="1">
        <f t="shared" si="31"/>
        <v>0</v>
      </c>
      <c r="Z73" s="1">
        <f t="shared" si="31"/>
        <v>0</v>
      </c>
      <c r="AA73" s="1">
        <f t="shared" si="31"/>
        <v>0</v>
      </c>
      <c r="AB73" s="1">
        <f t="shared" si="31"/>
        <v>0</v>
      </c>
      <c r="AC73" s="1">
        <f t="shared" si="31"/>
        <v>0</v>
      </c>
      <c r="AD73" s="1">
        <f t="shared" si="31"/>
        <v>0</v>
      </c>
      <c r="AE73" s="1">
        <f t="shared" si="31"/>
        <v>0</v>
      </c>
      <c r="AF73" s="1">
        <f t="shared" si="31"/>
        <v>0</v>
      </c>
      <c r="AG73" s="1">
        <f t="shared" si="31"/>
        <v>0</v>
      </c>
      <c r="AH73" s="1">
        <f t="shared" si="31"/>
        <v>0</v>
      </c>
      <c r="AI73" s="1">
        <f t="shared" si="31"/>
        <v>0</v>
      </c>
      <c r="AJ73" s="1">
        <f t="shared" si="31"/>
        <v>0</v>
      </c>
      <c r="AK73" s="1">
        <f t="shared" si="31"/>
        <v>0</v>
      </c>
      <c r="AL73" s="1">
        <f t="shared" si="31"/>
        <v>0</v>
      </c>
      <c r="AM73" s="1">
        <f t="shared" si="31"/>
        <v>0</v>
      </c>
      <c r="AN73" s="1">
        <f t="shared" si="31"/>
        <v>0</v>
      </c>
      <c r="AO73" s="1">
        <f t="shared" si="31"/>
        <v>0</v>
      </c>
      <c r="AP73" s="1">
        <f t="shared" si="31"/>
        <v>0</v>
      </c>
      <c r="AQ73" s="1">
        <f aca="true" t="shared" si="32" ref="AQ73:BV73">AQ9-SUMIF($B$13:$B$66,$B73,AQ$13:AQ$66)</f>
        <v>0</v>
      </c>
      <c r="AR73" s="1">
        <f t="shared" si="32"/>
        <v>0</v>
      </c>
      <c r="AS73" s="1">
        <f t="shared" si="32"/>
        <v>0</v>
      </c>
      <c r="AT73" s="1">
        <f t="shared" si="32"/>
        <v>0</v>
      </c>
      <c r="AU73" s="1">
        <f t="shared" si="32"/>
        <v>0</v>
      </c>
      <c r="AV73" s="1">
        <f t="shared" si="32"/>
        <v>0</v>
      </c>
      <c r="AW73" s="1">
        <f t="shared" si="32"/>
        <v>0</v>
      </c>
      <c r="AX73" s="1">
        <f t="shared" si="32"/>
        <v>0</v>
      </c>
      <c r="AY73" s="1">
        <f t="shared" si="32"/>
        <v>0</v>
      </c>
      <c r="AZ73" s="1">
        <f t="shared" si="32"/>
        <v>0</v>
      </c>
      <c r="BA73" s="1">
        <f t="shared" si="32"/>
        <v>0</v>
      </c>
      <c r="BB73" s="1">
        <f t="shared" si="32"/>
        <v>0</v>
      </c>
      <c r="BC73" s="1">
        <f t="shared" si="32"/>
        <v>0</v>
      </c>
      <c r="BD73" s="1">
        <f t="shared" si="32"/>
        <v>0</v>
      </c>
      <c r="BE73" s="1">
        <f t="shared" si="32"/>
        <v>0</v>
      </c>
      <c r="BF73" s="1">
        <f t="shared" si="32"/>
        <v>0</v>
      </c>
      <c r="BG73" s="1">
        <f t="shared" si="32"/>
        <v>0</v>
      </c>
      <c r="BH73" s="1">
        <f t="shared" si="32"/>
        <v>0</v>
      </c>
      <c r="BI73" s="1">
        <f t="shared" si="32"/>
        <v>0</v>
      </c>
      <c r="BJ73" s="1">
        <f t="shared" si="32"/>
        <v>0</v>
      </c>
      <c r="BK73" s="1">
        <f t="shared" si="32"/>
        <v>0</v>
      </c>
      <c r="BL73" s="1">
        <f t="shared" si="32"/>
        <v>0</v>
      </c>
      <c r="BM73" s="1">
        <f t="shared" si="32"/>
        <v>0</v>
      </c>
      <c r="BN73" s="1">
        <f t="shared" si="32"/>
        <v>0</v>
      </c>
      <c r="BO73" s="1">
        <f t="shared" si="32"/>
        <v>0</v>
      </c>
      <c r="BP73" s="1">
        <f t="shared" si="32"/>
        <v>0</v>
      </c>
      <c r="BQ73" s="1">
        <f t="shared" si="32"/>
        <v>0</v>
      </c>
      <c r="BR73" s="1">
        <f t="shared" si="32"/>
        <v>0</v>
      </c>
      <c r="BS73" s="1">
        <f t="shared" si="32"/>
        <v>0</v>
      </c>
      <c r="BT73" s="1">
        <f t="shared" si="32"/>
        <v>0</v>
      </c>
      <c r="BU73" s="1">
        <f t="shared" si="32"/>
        <v>0</v>
      </c>
      <c r="BV73" s="1">
        <f t="shared" si="32"/>
        <v>0</v>
      </c>
      <c r="BW73" s="1">
        <f aca="true" t="shared" si="33" ref="BW73:DB73">BW9-SUMIF($B$13:$B$66,$B73,BW$13:BW$66)</f>
        <v>0</v>
      </c>
      <c r="BX73" s="1">
        <f t="shared" si="33"/>
        <v>0</v>
      </c>
      <c r="BY73" s="1">
        <f t="shared" si="33"/>
        <v>0</v>
      </c>
      <c r="BZ73" s="1">
        <f t="shared" si="33"/>
        <v>0</v>
      </c>
      <c r="CA73" s="1">
        <f t="shared" si="33"/>
        <v>0</v>
      </c>
      <c r="CB73" s="1">
        <f t="shared" si="33"/>
        <v>0</v>
      </c>
      <c r="CC73" s="1">
        <f t="shared" si="33"/>
        <v>0</v>
      </c>
      <c r="CD73" s="1">
        <f t="shared" si="33"/>
        <v>0</v>
      </c>
      <c r="CE73" s="1">
        <f t="shared" si="33"/>
        <v>0</v>
      </c>
      <c r="CF73" s="1">
        <f t="shared" si="33"/>
        <v>0</v>
      </c>
      <c r="CG73" s="1">
        <f t="shared" si="33"/>
        <v>0</v>
      </c>
      <c r="CH73" s="1">
        <f t="shared" si="33"/>
        <v>0</v>
      </c>
      <c r="CI73" s="1">
        <f t="shared" si="33"/>
        <v>0</v>
      </c>
      <c r="CJ73" s="1">
        <f t="shared" si="33"/>
        <v>0</v>
      </c>
      <c r="CK73" s="1">
        <f t="shared" si="33"/>
        <v>0</v>
      </c>
      <c r="CL73" s="1">
        <f t="shared" si="33"/>
        <v>0</v>
      </c>
      <c r="CM73" s="1">
        <f t="shared" si="33"/>
        <v>0</v>
      </c>
      <c r="CN73" s="1">
        <f t="shared" si="33"/>
        <v>0</v>
      </c>
      <c r="CO73" s="1">
        <f t="shared" si="33"/>
        <v>0</v>
      </c>
      <c r="CP73" s="1">
        <f t="shared" si="33"/>
        <v>0</v>
      </c>
      <c r="CQ73" s="1">
        <f t="shared" si="33"/>
        <v>0</v>
      </c>
      <c r="CR73" s="1">
        <f t="shared" si="33"/>
        <v>0</v>
      </c>
      <c r="CS73" s="1">
        <f t="shared" si="33"/>
        <v>0</v>
      </c>
      <c r="CT73" s="1">
        <f t="shared" si="33"/>
        <v>0</v>
      </c>
      <c r="CU73" s="1">
        <f t="shared" si="33"/>
        <v>0</v>
      </c>
      <c r="CV73" s="1">
        <f t="shared" si="33"/>
        <v>0</v>
      </c>
      <c r="CW73" s="1">
        <f t="shared" si="33"/>
        <v>0</v>
      </c>
      <c r="CX73" s="1">
        <f t="shared" si="33"/>
        <v>0</v>
      </c>
      <c r="CY73" s="1">
        <f t="shared" si="33"/>
        <v>0</v>
      </c>
      <c r="CZ73" s="1">
        <f t="shared" si="33"/>
        <v>0</v>
      </c>
      <c r="DA73" s="1">
        <f t="shared" si="33"/>
        <v>0</v>
      </c>
      <c r="DB73" s="1">
        <f t="shared" si="33"/>
        <v>0</v>
      </c>
      <c r="DC73" s="1">
        <f aca="true" t="shared" si="34" ref="DC73:EH73">DC9-SUMIF($B$13:$B$66,$B73,DC$13:DC$66)</f>
        <v>0</v>
      </c>
      <c r="DD73" s="1">
        <f t="shared" si="34"/>
        <v>0</v>
      </c>
      <c r="DE73" s="1">
        <f t="shared" si="34"/>
        <v>0</v>
      </c>
      <c r="DF73" s="1">
        <f t="shared" si="34"/>
        <v>0</v>
      </c>
      <c r="DG73" s="1">
        <f t="shared" si="34"/>
        <v>0</v>
      </c>
      <c r="DH73" s="1">
        <f t="shared" si="34"/>
        <v>0</v>
      </c>
      <c r="DI73" s="1">
        <f t="shared" si="34"/>
        <v>0</v>
      </c>
      <c r="DJ73" s="1">
        <f t="shared" si="34"/>
        <v>0</v>
      </c>
      <c r="DK73" s="1">
        <f t="shared" si="34"/>
        <v>0</v>
      </c>
      <c r="DL73" s="1">
        <f t="shared" si="34"/>
        <v>0</v>
      </c>
      <c r="DM73" s="1">
        <f t="shared" si="34"/>
        <v>0</v>
      </c>
      <c r="DN73" s="1">
        <f t="shared" si="34"/>
        <v>0</v>
      </c>
      <c r="DO73" s="1">
        <f t="shared" si="34"/>
        <v>0</v>
      </c>
      <c r="DP73" s="1">
        <f t="shared" si="34"/>
        <v>0</v>
      </c>
      <c r="DQ73" s="1">
        <f t="shared" si="34"/>
        <v>0</v>
      </c>
      <c r="DR73" s="1">
        <f t="shared" si="34"/>
        <v>0</v>
      </c>
      <c r="DS73" s="1">
        <f t="shared" si="34"/>
        <v>0</v>
      </c>
      <c r="DT73" s="1">
        <f t="shared" si="34"/>
        <v>0</v>
      </c>
      <c r="DU73" s="1">
        <f t="shared" si="34"/>
        <v>0</v>
      </c>
      <c r="DV73" s="1">
        <f t="shared" si="34"/>
        <v>0</v>
      </c>
      <c r="DW73" s="1">
        <f t="shared" si="34"/>
        <v>0</v>
      </c>
      <c r="DX73" s="1">
        <f t="shared" si="34"/>
        <v>0</v>
      </c>
      <c r="DY73" s="1">
        <f t="shared" si="34"/>
        <v>0</v>
      </c>
      <c r="DZ73" s="1">
        <f t="shared" si="34"/>
        <v>0</v>
      </c>
      <c r="EA73" s="1">
        <f t="shared" si="34"/>
        <v>0</v>
      </c>
      <c r="EB73" s="1">
        <f t="shared" si="34"/>
        <v>0</v>
      </c>
      <c r="EC73" s="1">
        <f t="shared" si="34"/>
        <v>0</v>
      </c>
      <c r="ED73" s="1">
        <f t="shared" si="34"/>
        <v>0</v>
      </c>
      <c r="EE73" s="1">
        <f t="shared" si="34"/>
        <v>0</v>
      </c>
      <c r="EF73" s="1">
        <f t="shared" si="34"/>
        <v>0</v>
      </c>
      <c r="EG73" s="1">
        <f t="shared" si="34"/>
        <v>0</v>
      </c>
      <c r="EH73" s="1">
        <f t="shared" si="34"/>
        <v>0</v>
      </c>
      <c r="EI73" s="1">
        <f aca="true" t="shared" si="35" ref="EI73:FN73">EI9-SUMIF($B$13:$B$66,$B73,EI$13:EI$66)</f>
        <v>0</v>
      </c>
      <c r="EJ73" s="1">
        <f t="shared" si="35"/>
        <v>0</v>
      </c>
      <c r="EK73" s="1">
        <f t="shared" si="35"/>
        <v>0</v>
      </c>
      <c r="EL73" s="1">
        <f t="shared" si="35"/>
        <v>0</v>
      </c>
      <c r="EM73" s="1">
        <f t="shared" si="35"/>
        <v>0</v>
      </c>
      <c r="EN73" s="1">
        <f t="shared" si="35"/>
        <v>0</v>
      </c>
      <c r="EO73" s="1">
        <f t="shared" si="35"/>
        <v>0</v>
      </c>
      <c r="EP73" s="1">
        <f t="shared" si="35"/>
        <v>0</v>
      </c>
      <c r="EQ73" s="1">
        <f t="shared" si="35"/>
        <v>0</v>
      </c>
      <c r="ER73" s="1">
        <f t="shared" si="35"/>
        <v>0</v>
      </c>
      <c r="ES73" s="1">
        <f t="shared" si="35"/>
        <v>0</v>
      </c>
      <c r="ET73" s="1">
        <f t="shared" si="35"/>
        <v>0</v>
      </c>
      <c r="EU73" s="1">
        <f t="shared" si="35"/>
        <v>0</v>
      </c>
      <c r="EV73" s="1">
        <f t="shared" si="35"/>
        <v>0</v>
      </c>
      <c r="EW73" s="1">
        <f t="shared" si="35"/>
        <v>0</v>
      </c>
      <c r="EX73" s="1">
        <f t="shared" si="35"/>
        <v>0</v>
      </c>
      <c r="EY73" s="1">
        <f t="shared" si="35"/>
        <v>0</v>
      </c>
      <c r="EZ73" s="1">
        <f t="shared" si="35"/>
        <v>0</v>
      </c>
      <c r="FA73" s="1">
        <f t="shared" si="35"/>
        <v>0</v>
      </c>
      <c r="FB73" s="1">
        <f t="shared" si="35"/>
        <v>0</v>
      </c>
      <c r="FC73" s="1">
        <f t="shared" si="35"/>
        <v>0</v>
      </c>
      <c r="FD73" s="1">
        <f t="shared" si="35"/>
        <v>0</v>
      </c>
      <c r="FE73" s="1">
        <f t="shared" si="35"/>
        <v>0</v>
      </c>
      <c r="FF73" s="1">
        <f t="shared" si="35"/>
        <v>0</v>
      </c>
      <c r="FG73" s="1">
        <f t="shared" si="35"/>
        <v>0</v>
      </c>
      <c r="FH73" s="1">
        <f t="shared" si="35"/>
        <v>0</v>
      </c>
      <c r="FI73" s="1">
        <f t="shared" si="35"/>
        <v>0</v>
      </c>
      <c r="FJ73" s="1">
        <f t="shared" si="35"/>
        <v>0</v>
      </c>
      <c r="FK73" s="1">
        <f t="shared" si="35"/>
        <v>0</v>
      </c>
      <c r="FL73" s="1">
        <f t="shared" si="35"/>
        <v>0</v>
      </c>
      <c r="FM73" s="1">
        <f t="shared" si="35"/>
        <v>0</v>
      </c>
      <c r="FN73" s="1">
        <f t="shared" si="35"/>
        <v>0</v>
      </c>
      <c r="FO73" s="1">
        <f aca="true" t="shared" si="36" ref="FO73:GG73">FO9-SUMIF($B$13:$B$66,$B73,FO$13:FO$66)</f>
        <v>0</v>
      </c>
      <c r="FP73" s="1">
        <f t="shared" si="36"/>
        <v>0</v>
      </c>
      <c r="FQ73" s="1">
        <f t="shared" si="36"/>
        <v>0</v>
      </c>
      <c r="FR73" s="1">
        <f t="shared" si="36"/>
        <v>0</v>
      </c>
      <c r="FS73" s="1">
        <f t="shared" si="36"/>
        <v>0</v>
      </c>
      <c r="FT73" s="1">
        <f t="shared" si="36"/>
        <v>0</v>
      </c>
      <c r="FU73" s="1">
        <f t="shared" si="36"/>
        <v>0</v>
      </c>
      <c r="FV73" s="1">
        <f t="shared" si="36"/>
        <v>0</v>
      </c>
      <c r="FW73" s="1">
        <f t="shared" si="36"/>
        <v>0</v>
      </c>
      <c r="FX73" s="1">
        <f t="shared" si="36"/>
        <v>0</v>
      </c>
      <c r="FY73" s="1">
        <f t="shared" si="36"/>
        <v>0</v>
      </c>
      <c r="FZ73" s="1">
        <f t="shared" si="36"/>
        <v>0</v>
      </c>
      <c r="GA73" s="1">
        <f t="shared" si="36"/>
        <v>0</v>
      </c>
      <c r="GB73" s="1">
        <f t="shared" si="36"/>
        <v>0</v>
      </c>
      <c r="GC73" s="1">
        <f t="shared" si="36"/>
        <v>0</v>
      </c>
      <c r="GD73" s="1">
        <f t="shared" si="36"/>
        <v>0</v>
      </c>
      <c r="GE73" s="1">
        <f t="shared" si="36"/>
        <v>0</v>
      </c>
      <c r="GF73" s="15">
        <f t="shared" si="36"/>
        <v>0</v>
      </c>
      <c r="GG73" s="16">
        <f t="shared" si="36"/>
        <v>0</v>
      </c>
    </row>
    <row r="74" spans="1:189" ht="13.5" hidden="1" thickBot="1">
      <c r="A74" s="1">
        <v>77</v>
      </c>
      <c r="B74" s="1">
        <v>7</v>
      </c>
      <c r="D74" s="33" t="s">
        <v>203</v>
      </c>
      <c r="G74" s="42" t="s">
        <v>198</v>
      </c>
      <c r="H74" s="8" t="s">
        <v>195</v>
      </c>
      <c r="I74" s="19" t="s">
        <v>215</v>
      </c>
      <c r="J74" s="8" t="s">
        <v>191</v>
      </c>
      <c r="K74" s="1">
        <f aca="true" t="shared" si="37" ref="K74:AP74">K10-SUMIF($B$13:$B$66,$B74,K$13:K$66)</f>
        <v>0</v>
      </c>
      <c r="L74" s="1">
        <f t="shared" si="37"/>
        <v>0</v>
      </c>
      <c r="M74" s="1">
        <f t="shared" si="37"/>
        <v>0</v>
      </c>
      <c r="N74" s="1">
        <f t="shared" si="37"/>
        <v>0</v>
      </c>
      <c r="O74" s="1">
        <f t="shared" si="37"/>
        <v>0</v>
      </c>
      <c r="P74" s="1">
        <f t="shared" si="37"/>
        <v>0</v>
      </c>
      <c r="Q74" s="1">
        <f t="shared" si="37"/>
        <v>0</v>
      </c>
      <c r="R74" s="1">
        <f t="shared" si="37"/>
        <v>0</v>
      </c>
      <c r="S74" s="1">
        <f t="shared" si="37"/>
        <v>0</v>
      </c>
      <c r="T74" s="1">
        <f t="shared" si="37"/>
        <v>0</v>
      </c>
      <c r="U74" s="1">
        <f t="shared" si="37"/>
        <v>0</v>
      </c>
      <c r="V74" s="1">
        <f t="shared" si="37"/>
        <v>0</v>
      </c>
      <c r="W74" s="1">
        <f t="shared" si="37"/>
        <v>0</v>
      </c>
      <c r="X74" s="1">
        <f t="shared" si="37"/>
        <v>0</v>
      </c>
      <c r="Y74" s="1">
        <f t="shared" si="37"/>
        <v>0</v>
      </c>
      <c r="Z74" s="1">
        <f t="shared" si="37"/>
        <v>0</v>
      </c>
      <c r="AA74" s="1">
        <f t="shared" si="37"/>
        <v>0</v>
      </c>
      <c r="AB74" s="1">
        <f t="shared" si="37"/>
        <v>0</v>
      </c>
      <c r="AC74" s="1">
        <f t="shared" si="37"/>
        <v>0</v>
      </c>
      <c r="AD74" s="1">
        <f t="shared" si="37"/>
        <v>0</v>
      </c>
      <c r="AE74" s="1">
        <f t="shared" si="37"/>
        <v>0</v>
      </c>
      <c r="AF74" s="1">
        <f t="shared" si="37"/>
        <v>0</v>
      </c>
      <c r="AG74" s="1">
        <f t="shared" si="37"/>
        <v>0</v>
      </c>
      <c r="AH74" s="1">
        <f t="shared" si="37"/>
        <v>0</v>
      </c>
      <c r="AI74" s="1">
        <f t="shared" si="37"/>
        <v>0</v>
      </c>
      <c r="AJ74" s="1">
        <f t="shared" si="37"/>
        <v>0</v>
      </c>
      <c r="AK74" s="1">
        <f t="shared" si="37"/>
        <v>0</v>
      </c>
      <c r="AL74" s="1">
        <f t="shared" si="37"/>
        <v>0</v>
      </c>
      <c r="AM74" s="1">
        <f t="shared" si="37"/>
        <v>0</v>
      </c>
      <c r="AN74" s="1">
        <f t="shared" si="37"/>
        <v>0</v>
      </c>
      <c r="AO74" s="1">
        <f t="shared" si="37"/>
        <v>0</v>
      </c>
      <c r="AP74" s="1">
        <f t="shared" si="37"/>
        <v>0</v>
      </c>
      <c r="AQ74" s="1">
        <f aca="true" t="shared" si="38" ref="AQ74:BV74">AQ10-SUMIF($B$13:$B$66,$B74,AQ$13:AQ$66)</f>
        <v>0</v>
      </c>
      <c r="AR74" s="1">
        <f t="shared" si="38"/>
        <v>0</v>
      </c>
      <c r="AS74" s="1">
        <f t="shared" si="38"/>
        <v>0</v>
      </c>
      <c r="AT74" s="1">
        <f t="shared" si="38"/>
        <v>0</v>
      </c>
      <c r="AU74" s="1">
        <f t="shared" si="38"/>
        <v>0</v>
      </c>
      <c r="AV74" s="1">
        <f t="shared" si="38"/>
        <v>0</v>
      </c>
      <c r="AW74" s="1">
        <f t="shared" si="38"/>
        <v>0</v>
      </c>
      <c r="AX74" s="1">
        <f t="shared" si="38"/>
        <v>0</v>
      </c>
      <c r="AY74" s="1">
        <f t="shared" si="38"/>
        <v>0</v>
      </c>
      <c r="AZ74" s="1">
        <f t="shared" si="38"/>
        <v>0</v>
      </c>
      <c r="BA74" s="1">
        <f t="shared" si="38"/>
        <v>0</v>
      </c>
      <c r="BB74" s="1">
        <f t="shared" si="38"/>
        <v>0</v>
      </c>
      <c r="BC74" s="1">
        <f t="shared" si="38"/>
        <v>0</v>
      </c>
      <c r="BD74" s="1">
        <f t="shared" si="38"/>
        <v>0</v>
      </c>
      <c r="BE74" s="1">
        <f t="shared" si="38"/>
        <v>0</v>
      </c>
      <c r="BF74" s="1">
        <f t="shared" si="38"/>
        <v>0</v>
      </c>
      <c r="BG74" s="1">
        <f t="shared" si="38"/>
        <v>0</v>
      </c>
      <c r="BH74" s="1">
        <f t="shared" si="38"/>
        <v>0</v>
      </c>
      <c r="BI74" s="1">
        <f t="shared" si="38"/>
        <v>0</v>
      </c>
      <c r="BJ74" s="1">
        <f t="shared" si="38"/>
        <v>0</v>
      </c>
      <c r="BK74" s="1">
        <f t="shared" si="38"/>
        <v>0</v>
      </c>
      <c r="BL74" s="1">
        <f t="shared" si="38"/>
        <v>0</v>
      </c>
      <c r="BM74" s="1">
        <f t="shared" si="38"/>
        <v>0</v>
      </c>
      <c r="BN74" s="1">
        <f t="shared" si="38"/>
        <v>0</v>
      </c>
      <c r="BO74" s="1">
        <f t="shared" si="38"/>
        <v>0</v>
      </c>
      <c r="BP74" s="1">
        <f t="shared" si="38"/>
        <v>0</v>
      </c>
      <c r="BQ74" s="1">
        <f t="shared" si="38"/>
        <v>0</v>
      </c>
      <c r="BR74" s="1">
        <f t="shared" si="38"/>
        <v>0</v>
      </c>
      <c r="BS74" s="1">
        <f t="shared" si="38"/>
        <v>0</v>
      </c>
      <c r="BT74" s="1">
        <f t="shared" si="38"/>
        <v>0</v>
      </c>
      <c r="BU74" s="1">
        <f t="shared" si="38"/>
        <v>0</v>
      </c>
      <c r="BV74" s="1">
        <f t="shared" si="38"/>
        <v>0</v>
      </c>
      <c r="BW74" s="1">
        <f aca="true" t="shared" si="39" ref="BW74:DB74">BW10-SUMIF($B$13:$B$66,$B74,BW$13:BW$66)</f>
        <v>0</v>
      </c>
      <c r="BX74" s="1">
        <f t="shared" si="39"/>
        <v>0</v>
      </c>
      <c r="BY74" s="1">
        <f t="shared" si="39"/>
        <v>0</v>
      </c>
      <c r="BZ74" s="1">
        <f t="shared" si="39"/>
        <v>0</v>
      </c>
      <c r="CA74" s="1">
        <f t="shared" si="39"/>
        <v>0</v>
      </c>
      <c r="CB74" s="1">
        <f t="shared" si="39"/>
        <v>0</v>
      </c>
      <c r="CC74" s="1">
        <f t="shared" si="39"/>
        <v>0</v>
      </c>
      <c r="CD74" s="1">
        <f t="shared" si="39"/>
        <v>0</v>
      </c>
      <c r="CE74" s="1">
        <f t="shared" si="39"/>
        <v>0</v>
      </c>
      <c r="CF74" s="1">
        <f t="shared" si="39"/>
        <v>0</v>
      </c>
      <c r="CG74" s="1">
        <f t="shared" si="39"/>
        <v>0</v>
      </c>
      <c r="CH74" s="1">
        <f t="shared" si="39"/>
        <v>0</v>
      </c>
      <c r="CI74" s="1">
        <f t="shared" si="39"/>
        <v>0</v>
      </c>
      <c r="CJ74" s="1">
        <f t="shared" si="39"/>
        <v>0</v>
      </c>
      <c r="CK74" s="1">
        <f t="shared" si="39"/>
        <v>0</v>
      </c>
      <c r="CL74" s="1">
        <f t="shared" si="39"/>
        <v>0</v>
      </c>
      <c r="CM74" s="1">
        <f t="shared" si="39"/>
        <v>0</v>
      </c>
      <c r="CN74" s="1">
        <f t="shared" si="39"/>
        <v>0</v>
      </c>
      <c r="CO74" s="1">
        <f t="shared" si="39"/>
        <v>0</v>
      </c>
      <c r="CP74" s="1">
        <f t="shared" si="39"/>
        <v>0</v>
      </c>
      <c r="CQ74" s="1">
        <f t="shared" si="39"/>
        <v>0</v>
      </c>
      <c r="CR74" s="1">
        <f t="shared" si="39"/>
        <v>0</v>
      </c>
      <c r="CS74" s="1">
        <f t="shared" si="39"/>
        <v>0</v>
      </c>
      <c r="CT74" s="1">
        <f t="shared" si="39"/>
        <v>0</v>
      </c>
      <c r="CU74" s="1">
        <f t="shared" si="39"/>
        <v>0</v>
      </c>
      <c r="CV74" s="1">
        <f t="shared" si="39"/>
        <v>0</v>
      </c>
      <c r="CW74" s="1">
        <f t="shared" si="39"/>
        <v>0</v>
      </c>
      <c r="CX74" s="1">
        <f t="shared" si="39"/>
        <v>0</v>
      </c>
      <c r="CY74" s="1">
        <f t="shared" si="39"/>
        <v>0</v>
      </c>
      <c r="CZ74" s="1">
        <f t="shared" si="39"/>
        <v>0</v>
      </c>
      <c r="DA74" s="1">
        <f t="shared" si="39"/>
        <v>0</v>
      </c>
      <c r="DB74" s="1">
        <f t="shared" si="39"/>
        <v>0</v>
      </c>
      <c r="DC74" s="1">
        <f aca="true" t="shared" si="40" ref="DC74:EH74">DC10-SUMIF($B$13:$B$66,$B74,DC$13:DC$66)</f>
        <v>0</v>
      </c>
      <c r="DD74" s="1">
        <f t="shared" si="40"/>
        <v>0</v>
      </c>
      <c r="DE74" s="1">
        <f t="shared" si="40"/>
        <v>0</v>
      </c>
      <c r="DF74" s="1">
        <f t="shared" si="40"/>
        <v>0</v>
      </c>
      <c r="DG74" s="1">
        <f t="shared" si="40"/>
        <v>0</v>
      </c>
      <c r="DH74" s="1">
        <f t="shared" si="40"/>
        <v>0</v>
      </c>
      <c r="DI74" s="1">
        <f t="shared" si="40"/>
        <v>0</v>
      </c>
      <c r="DJ74" s="1">
        <f t="shared" si="40"/>
        <v>0</v>
      </c>
      <c r="DK74" s="1">
        <f t="shared" si="40"/>
        <v>0</v>
      </c>
      <c r="DL74" s="1">
        <f t="shared" si="40"/>
        <v>0</v>
      </c>
      <c r="DM74" s="1">
        <f t="shared" si="40"/>
        <v>0</v>
      </c>
      <c r="DN74" s="1">
        <f t="shared" si="40"/>
        <v>0</v>
      </c>
      <c r="DO74" s="1">
        <f t="shared" si="40"/>
        <v>0</v>
      </c>
      <c r="DP74" s="1">
        <f t="shared" si="40"/>
        <v>0</v>
      </c>
      <c r="DQ74" s="1">
        <f t="shared" si="40"/>
        <v>0</v>
      </c>
      <c r="DR74" s="1">
        <f t="shared" si="40"/>
        <v>0</v>
      </c>
      <c r="DS74" s="1">
        <f t="shared" si="40"/>
        <v>0</v>
      </c>
      <c r="DT74" s="1">
        <f t="shared" si="40"/>
        <v>0</v>
      </c>
      <c r="DU74" s="1">
        <f t="shared" si="40"/>
        <v>0</v>
      </c>
      <c r="DV74" s="1">
        <f t="shared" si="40"/>
        <v>0</v>
      </c>
      <c r="DW74" s="1">
        <f t="shared" si="40"/>
        <v>0</v>
      </c>
      <c r="DX74" s="1">
        <f t="shared" si="40"/>
        <v>0</v>
      </c>
      <c r="DY74" s="1">
        <f t="shared" si="40"/>
        <v>0</v>
      </c>
      <c r="DZ74" s="1">
        <f t="shared" si="40"/>
        <v>0</v>
      </c>
      <c r="EA74" s="1">
        <f t="shared" si="40"/>
        <v>0</v>
      </c>
      <c r="EB74" s="1">
        <f t="shared" si="40"/>
        <v>0</v>
      </c>
      <c r="EC74" s="1">
        <f t="shared" si="40"/>
        <v>0</v>
      </c>
      <c r="ED74" s="1">
        <f t="shared" si="40"/>
        <v>0</v>
      </c>
      <c r="EE74" s="1">
        <f t="shared" si="40"/>
        <v>0</v>
      </c>
      <c r="EF74" s="1">
        <f t="shared" si="40"/>
        <v>0</v>
      </c>
      <c r="EG74" s="1">
        <f t="shared" si="40"/>
        <v>0</v>
      </c>
      <c r="EH74" s="1">
        <f t="shared" si="40"/>
        <v>0</v>
      </c>
      <c r="EI74" s="1">
        <f aca="true" t="shared" si="41" ref="EI74:FN74">EI10-SUMIF($B$13:$B$66,$B74,EI$13:EI$66)</f>
        <v>0</v>
      </c>
      <c r="EJ74" s="1">
        <f t="shared" si="41"/>
        <v>0</v>
      </c>
      <c r="EK74" s="1">
        <f t="shared" si="41"/>
        <v>0</v>
      </c>
      <c r="EL74" s="1">
        <f t="shared" si="41"/>
        <v>0</v>
      </c>
      <c r="EM74" s="1">
        <f t="shared" si="41"/>
        <v>0</v>
      </c>
      <c r="EN74" s="1">
        <f t="shared" si="41"/>
        <v>0</v>
      </c>
      <c r="EO74" s="1">
        <f t="shared" si="41"/>
        <v>0</v>
      </c>
      <c r="EP74" s="1">
        <f t="shared" si="41"/>
        <v>0</v>
      </c>
      <c r="EQ74" s="1">
        <f t="shared" si="41"/>
        <v>0</v>
      </c>
      <c r="ER74" s="1">
        <f t="shared" si="41"/>
        <v>0</v>
      </c>
      <c r="ES74" s="1">
        <f t="shared" si="41"/>
        <v>0</v>
      </c>
      <c r="ET74" s="1">
        <f t="shared" si="41"/>
        <v>0</v>
      </c>
      <c r="EU74" s="1">
        <f t="shared" si="41"/>
        <v>0</v>
      </c>
      <c r="EV74" s="1">
        <f t="shared" si="41"/>
        <v>0</v>
      </c>
      <c r="EW74" s="1">
        <f t="shared" si="41"/>
        <v>0</v>
      </c>
      <c r="EX74" s="1">
        <f t="shared" si="41"/>
        <v>0</v>
      </c>
      <c r="EY74" s="1">
        <f t="shared" si="41"/>
        <v>0</v>
      </c>
      <c r="EZ74" s="1">
        <f t="shared" si="41"/>
        <v>0</v>
      </c>
      <c r="FA74" s="1">
        <f t="shared" si="41"/>
        <v>0</v>
      </c>
      <c r="FB74" s="1">
        <f t="shared" si="41"/>
        <v>0</v>
      </c>
      <c r="FC74" s="1">
        <f t="shared" si="41"/>
        <v>0</v>
      </c>
      <c r="FD74" s="1">
        <f t="shared" si="41"/>
        <v>0</v>
      </c>
      <c r="FE74" s="1">
        <f t="shared" si="41"/>
        <v>0</v>
      </c>
      <c r="FF74" s="1">
        <f t="shared" si="41"/>
        <v>0</v>
      </c>
      <c r="FG74" s="1">
        <f t="shared" si="41"/>
        <v>0</v>
      </c>
      <c r="FH74" s="1">
        <f t="shared" si="41"/>
        <v>0</v>
      </c>
      <c r="FI74" s="1">
        <f t="shared" si="41"/>
        <v>0</v>
      </c>
      <c r="FJ74" s="1">
        <f t="shared" si="41"/>
        <v>0</v>
      </c>
      <c r="FK74" s="1">
        <f t="shared" si="41"/>
        <v>0</v>
      </c>
      <c r="FL74" s="1">
        <f t="shared" si="41"/>
        <v>0</v>
      </c>
      <c r="FM74" s="1">
        <f t="shared" si="41"/>
        <v>0</v>
      </c>
      <c r="FN74" s="1">
        <f t="shared" si="41"/>
        <v>0</v>
      </c>
      <c r="FO74" s="1">
        <f aca="true" t="shared" si="42" ref="FO74:GG74">FO10-SUMIF($B$13:$B$66,$B74,FO$13:FO$66)</f>
        <v>0</v>
      </c>
      <c r="FP74" s="1">
        <f t="shared" si="42"/>
        <v>0</v>
      </c>
      <c r="FQ74" s="1">
        <f t="shared" si="42"/>
        <v>0</v>
      </c>
      <c r="FR74" s="1">
        <f t="shared" si="42"/>
        <v>0</v>
      </c>
      <c r="FS74" s="1">
        <f t="shared" si="42"/>
        <v>0</v>
      </c>
      <c r="FT74" s="1">
        <f t="shared" si="42"/>
        <v>0</v>
      </c>
      <c r="FU74" s="1">
        <f t="shared" si="42"/>
        <v>0</v>
      </c>
      <c r="FV74" s="1">
        <f t="shared" si="42"/>
        <v>0</v>
      </c>
      <c r="FW74" s="1">
        <f t="shared" si="42"/>
        <v>0</v>
      </c>
      <c r="FX74" s="1">
        <f t="shared" si="42"/>
        <v>0</v>
      </c>
      <c r="FY74" s="1">
        <f t="shared" si="42"/>
        <v>0</v>
      </c>
      <c r="FZ74" s="1">
        <f t="shared" si="42"/>
        <v>0</v>
      </c>
      <c r="GA74" s="1">
        <f t="shared" si="42"/>
        <v>0</v>
      </c>
      <c r="GB74" s="1">
        <f t="shared" si="42"/>
        <v>0</v>
      </c>
      <c r="GC74" s="1">
        <f t="shared" si="42"/>
        <v>0</v>
      </c>
      <c r="GD74" s="1">
        <f t="shared" si="42"/>
        <v>0</v>
      </c>
      <c r="GE74" s="1">
        <f t="shared" si="42"/>
        <v>0</v>
      </c>
      <c r="GF74" s="15">
        <f t="shared" si="42"/>
        <v>0</v>
      </c>
      <c r="GG74" s="16">
        <f t="shared" si="42"/>
        <v>0</v>
      </c>
    </row>
    <row r="75" spans="1:189" ht="13.5" hidden="1" thickBot="1">
      <c r="A75" s="1">
        <v>78</v>
      </c>
      <c r="B75" s="1">
        <v>8</v>
      </c>
      <c r="D75" s="33" t="s">
        <v>203</v>
      </c>
      <c r="G75" s="43" t="s">
        <v>198</v>
      </c>
      <c r="H75" s="8" t="s">
        <v>195</v>
      </c>
      <c r="I75" s="20" t="s">
        <v>216</v>
      </c>
      <c r="J75" s="8" t="s">
        <v>192</v>
      </c>
      <c r="K75" s="1">
        <f aca="true" t="shared" si="43" ref="K75:AP75">K11-SUMIF($B$13:$B$66,$B75,K$13:K$66)</f>
        <v>0</v>
      </c>
      <c r="L75" s="1">
        <f t="shared" si="43"/>
        <v>0</v>
      </c>
      <c r="M75" s="1">
        <f t="shared" si="43"/>
        <v>0</v>
      </c>
      <c r="N75" s="1">
        <f t="shared" si="43"/>
        <v>0</v>
      </c>
      <c r="O75" s="1">
        <f t="shared" si="43"/>
        <v>0</v>
      </c>
      <c r="P75" s="1">
        <f t="shared" si="43"/>
        <v>0</v>
      </c>
      <c r="Q75" s="1">
        <f t="shared" si="43"/>
        <v>0</v>
      </c>
      <c r="R75" s="1">
        <f t="shared" si="43"/>
        <v>0</v>
      </c>
      <c r="S75" s="1">
        <f t="shared" si="43"/>
        <v>0</v>
      </c>
      <c r="T75" s="1">
        <f t="shared" si="43"/>
        <v>0</v>
      </c>
      <c r="U75" s="1">
        <f t="shared" si="43"/>
        <v>0</v>
      </c>
      <c r="V75" s="1">
        <f t="shared" si="43"/>
        <v>0</v>
      </c>
      <c r="W75" s="1">
        <f t="shared" si="43"/>
        <v>0</v>
      </c>
      <c r="X75" s="1">
        <f t="shared" si="43"/>
        <v>0</v>
      </c>
      <c r="Y75" s="1">
        <f t="shared" si="43"/>
        <v>0</v>
      </c>
      <c r="Z75" s="1">
        <f t="shared" si="43"/>
        <v>0</v>
      </c>
      <c r="AA75" s="1">
        <f t="shared" si="43"/>
        <v>0</v>
      </c>
      <c r="AB75" s="1">
        <f t="shared" si="43"/>
        <v>0</v>
      </c>
      <c r="AC75" s="1">
        <f t="shared" si="43"/>
        <v>0</v>
      </c>
      <c r="AD75" s="1">
        <f t="shared" si="43"/>
        <v>0</v>
      </c>
      <c r="AE75" s="1">
        <f t="shared" si="43"/>
        <v>0</v>
      </c>
      <c r="AF75" s="1">
        <f t="shared" si="43"/>
        <v>0</v>
      </c>
      <c r="AG75" s="1">
        <f t="shared" si="43"/>
        <v>0</v>
      </c>
      <c r="AH75" s="1">
        <f t="shared" si="43"/>
        <v>0</v>
      </c>
      <c r="AI75" s="1">
        <f t="shared" si="43"/>
        <v>0</v>
      </c>
      <c r="AJ75" s="1">
        <f t="shared" si="43"/>
        <v>0</v>
      </c>
      <c r="AK75" s="1">
        <f t="shared" si="43"/>
        <v>0</v>
      </c>
      <c r="AL75" s="1">
        <f t="shared" si="43"/>
        <v>0</v>
      </c>
      <c r="AM75" s="1">
        <f t="shared" si="43"/>
        <v>0</v>
      </c>
      <c r="AN75" s="1">
        <f t="shared" si="43"/>
        <v>0</v>
      </c>
      <c r="AO75" s="1">
        <f t="shared" si="43"/>
        <v>0</v>
      </c>
      <c r="AP75" s="1">
        <f t="shared" si="43"/>
        <v>0</v>
      </c>
      <c r="AQ75" s="1">
        <f aca="true" t="shared" si="44" ref="AQ75:BV75">AQ11-SUMIF($B$13:$B$66,$B75,AQ$13:AQ$66)</f>
        <v>0</v>
      </c>
      <c r="AR75" s="1">
        <f t="shared" si="44"/>
        <v>0</v>
      </c>
      <c r="AS75" s="1">
        <f t="shared" si="44"/>
        <v>0</v>
      </c>
      <c r="AT75" s="1">
        <f t="shared" si="44"/>
        <v>0</v>
      </c>
      <c r="AU75" s="1">
        <f t="shared" si="44"/>
        <v>0</v>
      </c>
      <c r="AV75" s="1">
        <f t="shared" si="44"/>
        <v>0</v>
      </c>
      <c r="AW75" s="1">
        <f t="shared" si="44"/>
        <v>0</v>
      </c>
      <c r="AX75" s="1">
        <f t="shared" si="44"/>
        <v>0</v>
      </c>
      <c r="AY75" s="1">
        <f t="shared" si="44"/>
        <v>0</v>
      </c>
      <c r="AZ75" s="1">
        <f t="shared" si="44"/>
        <v>0</v>
      </c>
      <c r="BA75" s="1">
        <f t="shared" si="44"/>
        <v>0</v>
      </c>
      <c r="BB75" s="1">
        <f t="shared" si="44"/>
        <v>0</v>
      </c>
      <c r="BC75" s="1">
        <f t="shared" si="44"/>
        <v>0</v>
      </c>
      <c r="BD75" s="1">
        <f t="shared" si="44"/>
        <v>0</v>
      </c>
      <c r="BE75" s="1">
        <f t="shared" si="44"/>
        <v>0</v>
      </c>
      <c r="BF75" s="1">
        <f t="shared" si="44"/>
        <v>0</v>
      </c>
      <c r="BG75" s="1">
        <f t="shared" si="44"/>
        <v>0</v>
      </c>
      <c r="BH75" s="1">
        <f t="shared" si="44"/>
        <v>0</v>
      </c>
      <c r="BI75" s="1">
        <f t="shared" si="44"/>
        <v>0</v>
      </c>
      <c r="BJ75" s="1">
        <f t="shared" si="44"/>
        <v>0</v>
      </c>
      <c r="BK75" s="1">
        <f t="shared" si="44"/>
        <v>0</v>
      </c>
      <c r="BL75" s="1">
        <f t="shared" si="44"/>
        <v>0</v>
      </c>
      <c r="BM75" s="1">
        <f t="shared" si="44"/>
        <v>0</v>
      </c>
      <c r="BN75" s="1">
        <f t="shared" si="44"/>
        <v>0</v>
      </c>
      <c r="BO75" s="1">
        <f t="shared" si="44"/>
        <v>0</v>
      </c>
      <c r="BP75" s="1">
        <f t="shared" si="44"/>
        <v>0</v>
      </c>
      <c r="BQ75" s="1">
        <f t="shared" si="44"/>
        <v>0</v>
      </c>
      <c r="BR75" s="1">
        <f t="shared" si="44"/>
        <v>0</v>
      </c>
      <c r="BS75" s="1">
        <f t="shared" si="44"/>
        <v>0</v>
      </c>
      <c r="BT75" s="1">
        <f t="shared" si="44"/>
        <v>0</v>
      </c>
      <c r="BU75" s="1">
        <f t="shared" si="44"/>
        <v>0</v>
      </c>
      <c r="BV75" s="1">
        <f t="shared" si="44"/>
        <v>0</v>
      </c>
      <c r="BW75" s="1">
        <f aca="true" t="shared" si="45" ref="BW75:DB75">BW11-SUMIF($B$13:$B$66,$B75,BW$13:BW$66)</f>
        <v>0</v>
      </c>
      <c r="BX75" s="1">
        <f t="shared" si="45"/>
        <v>0</v>
      </c>
      <c r="BY75" s="1">
        <f t="shared" si="45"/>
        <v>0</v>
      </c>
      <c r="BZ75" s="1">
        <f t="shared" si="45"/>
        <v>0</v>
      </c>
      <c r="CA75" s="1">
        <f t="shared" si="45"/>
        <v>0</v>
      </c>
      <c r="CB75" s="1">
        <f t="shared" si="45"/>
        <v>0</v>
      </c>
      <c r="CC75" s="1">
        <f t="shared" si="45"/>
        <v>0</v>
      </c>
      <c r="CD75" s="1">
        <f t="shared" si="45"/>
        <v>0</v>
      </c>
      <c r="CE75" s="1">
        <f t="shared" si="45"/>
        <v>0</v>
      </c>
      <c r="CF75" s="1">
        <f t="shared" si="45"/>
        <v>0</v>
      </c>
      <c r="CG75" s="1">
        <f t="shared" si="45"/>
        <v>0</v>
      </c>
      <c r="CH75" s="1">
        <f t="shared" si="45"/>
        <v>0</v>
      </c>
      <c r="CI75" s="1">
        <f t="shared" si="45"/>
        <v>0</v>
      </c>
      <c r="CJ75" s="1">
        <f t="shared" si="45"/>
        <v>0</v>
      </c>
      <c r="CK75" s="1">
        <f t="shared" si="45"/>
        <v>0</v>
      </c>
      <c r="CL75" s="1">
        <f t="shared" si="45"/>
        <v>0</v>
      </c>
      <c r="CM75" s="1">
        <f t="shared" si="45"/>
        <v>0</v>
      </c>
      <c r="CN75" s="1">
        <f t="shared" si="45"/>
        <v>0</v>
      </c>
      <c r="CO75" s="1">
        <f t="shared" si="45"/>
        <v>0</v>
      </c>
      <c r="CP75" s="1">
        <f t="shared" si="45"/>
        <v>0</v>
      </c>
      <c r="CQ75" s="1">
        <f t="shared" si="45"/>
        <v>0</v>
      </c>
      <c r="CR75" s="1">
        <f t="shared" si="45"/>
        <v>0</v>
      </c>
      <c r="CS75" s="1">
        <f t="shared" si="45"/>
        <v>0</v>
      </c>
      <c r="CT75" s="1">
        <f t="shared" si="45"/>
        <v>0</v>
      </c>
      <c r="CU75" s="1">
        <f t="shared" si="45"/>
        <v>0</v>
      </c>
      <c r="CV75" s="1">
        <f t="shared" si="45"/>
        <v>0</v>
      </c>
      <c r="CW75" s="1">
        <f t="shared" si="45"/>
        <v>0</v>
      </c>
      <c r="CX75" s="1">
        <f t="shared" si="45"/>
        <v>0</v>
      </c>
      <c r="CY75" s="1">
        <f t="shared" si="45"/>
        <v>0</v>
      </c>
      <c r="CZ75" s="1">
        <f t="shared" si="45"/>
        <v>0</v>
      </c>
      <c r="DA75" s="1">
        <f t="shared" si="45"/>
        <v>0</v>
      </c>
      <c r="DB75" s="1">
        <f t="shared" si="45"/>
        <v>0</v>
      </c>
      <c r="DC75" s="1">
        <f aca="true" t="shared" si="46" ref="DC75:EH75">DC11-SUMIF($B$13:$B$66,$B75,DC$13:DC$66)</f>
        <v>0</v>
      </c>
      <c r="DD75" s="1">
        <f t="shared" si="46"/>
        <v>0</v>
      </c>
      <c r="DE75" s="1">
        <f t="shared" si="46"/>
        <v>0</v>
      </c>
      <c r="DF75" s="1">
        <f t="shared" si="46"/>
        <v>0</v>
      </c>
      <c r="DG75" s="1">
        <f t="shared" si="46"/>
        <v>0</v>
      </c>
      <c r="DH75" s="1">
        <f t="shared" si="46"/>
        <v>0</v>
      </c>
      <c r="DI75" s="1">
        <f t="shared" si="46"/>
        <v>0</v>
      </c>
      <c r="DJ75" s="1">
        <f t="shared" si="46"/>
        <v>0</v>
      </c>
      <c r="DK75" s="1">
        <f t="shared" si="46"/>
        <v>0</v>
      </c>
      <c r="DL75" s="1">
        <f t="shared" si="46"/>
        <v>0</v>
      </c>
      <c r="DM75" s="1">
        <f t="shared" si="46"/>
        <v>0</v>
      </c>
      <c r="DN75" s="1">
        <f t="shared" si="46"/>
        <v>0</v>
      </c>
      <c r="DO75" s="1">
        <f t="shared" si="46"/>
        <v>0</v>
      </c>
      <c r="DP75" s="1">
        <f t="shared" si="46"/>
        <v>0</v>
      </c>
      <c r="DQ75" s="1">
        <f t="shared" si="46"/>
        <v>0</v>
      </c>
      <c r="DR75" s="1">
        <f t="shared" si="46"/>
        <v>0</v>
      </c>
      <c r="DS75" s="1">
        <f t="shared" si="46"/>
        <v>0</v>
      </c>
      <c r="DT75" s="1">
        <f t="shared" si="46"/>
        <v>0</v>
      </c>
      <c r="DU75" s="1">
        <f t="shared" si="46"/>
        <v>0</v>
      </c>
      <c r="DV75" s="1">
        <f t="shared" si="46"/>
        <v>0</v>
      </c>
      <c r="DW75" s="1">
        <f t="shared" si="46"/>
        <v>0</v>
      </c>
      <c r="DX75" s="1">
        <f t="shared" si="46"/>
        <v>0</v>
      </c>
      <c r="DY75" s="1">
        <f t="shared" si="46"/>
        <v>0</v>
      </c>
      <c r="DZ75" s="1">
        <f t="shared" si="46"/>
        <v>0</v>
      </c>
      <c r="EA75" s="1">
        <f t="shared" si="46"/>
        <v>0</v>
      </c>
      <c r="EB75" s="1">
        <f t="shared" si="46"/>
        <v>0</v>
      </c>
      <c r="EC75" s="1">
        <f t="shared" si="46"/>
        <v>0</v>
      </c>
      <c r="ED75" s="1">
        <f t="shared" si="46"/>
        <v>0</v>
      </c>
      <c r="EE75" s="1">
        <f t="shared" si="46"/>
        <v>0</v>
      </c>
      <c r="EF75" s="1">
        <f t="shared" si="46"/>
        <v>0</v>
      </c>
      <c r="EG75" s="1">
        <f t="shared" si="46"/>
        <v>0</v>
      </c>
      <c r="EH75" s="1">
        <f t="shared" si="46"/>
        <v>0</v>
      </c>
      <c r="EI75" s="1">
        <f aca="true" t="shared" si="47" ref="EI75:FN75">EI11-SUMIF($B$13:$B$66,$B75,EI$13:EI$66)</f>
        <v>0</v>
      </c>
      <c r="EJ75" s="1">
        <f t="shared" si="47"/>
        <v>0</v>
      </c>
      <c r="EK75" s="1">
        <f t="shared" si="47"/>
        <v>0</v>
      </c>
      <c r="EL75" s="1">
        <f t="shared" si="47"/>
        <v>0</v>
      </c>
      <c r="EM75" s="1">
        <f t="shared" si="47"/>
        <v>0</v>
      </c>
      <c r="EN75" s="1">
        <f t="shared" si="47"/>
        <v>0</v>
      </c>
      <c r="EO75" s="1">
        <f t="shared" si="47"/>
        <v>0</v>
      </c>
      <c r="EP75" s="1">
        <f t="shared" si="47"/>
        <v>0</v>
      </c>
      <c r="EQ75" s="1">
        <f t="shared" si="47"/>
        <v>0</v>
      </c>
      <c r="ER75" s="1">
        <f t="shared" si="47"/>
        <v>0</v>
      </c>
      <c r="ES75" s="1">
        <f t="shared" si="47"/>
        <v>0</v>
      </c>
      <c r="ET75" s="1">
        <f t="shared" si="47"/>
        <v>0</v>
      </c>
      <c r="EU75" s="1">
        <f t="shared" si="47"/>
        <v>0</v>
      </c>
      <c r="EV75" s="1">
        <f t="shared" si="47"/>
        <v>0</v>
      </c>
      <c r="EW75" s="1">
        <f t="shared" si="47"/>
        <v>0</v>
      </c>
      <c r="EX75" s="1">
        <f t="shared" si="47"/>
        <v>0</v>
      </c>
      <c r="EY75" s="1">
        <f t="shared" si="47"/>
        <v>0</v>
      </c>
      <c r="EZ75" s="1">
        <f t="shared" si="47"/>
        <v>0</v>
      </c>
      <c r="FA75" s="1">
        <f t="shared" si="47"/>
        <v>0</v>
      </c>
      <c r="FB75" s="1">
        <f t="shared" si="47"/>
        <v>0</v>
      </c>
      <c r="FC75" s="1">
        <f t="shared" si="47"/>
        <v>0</v>
      </c>
      <c r="FD75" s="1">
        <f t="shared" si="47"/>
        <v>0</v>
      </c>
      <c r="FE75" s="1">
        <f t="shared" si="47"/>
        <v>0</v>
      </c>
      <c r="FF75" s="1">
        <f t="shared" si="47"/>
        <v>0</v>
      </c>
      <c r="FG75" s="1">
        <f t="shared" si="47"/>
        <v>0</v>
      </c>
      <c r="FH75" s="1">
        <f t="shared" si="47"/>
        <v>0</v>
      </c>
      <c r="FI75" s="1">
        <f t="shared" si="47"/>
        <v>0</v>
      </c>
      <c r="FJ75" s="1">
        <f t="shared" si="47"/>
        <v>0</v>
      </c>
      <c r="FK75" s="1">
        <f t="shared" si="47"/>
        <v>0</v>
      </c>
      <c r="FL75" s="1">
        <f t="shared" si="47"/>
        <v>0</v>
      </c>
      <c r="FM75" s="1">
        <f t="shared" si="47"/>
        <v>0</v>
      </c>
      <c r="FN75" s="1">
        <f t="shared" si="47"/>
        <v>0</v>
      </c>
      <c r="FO75" s="1">
        <f aca="true" t="shared" si="48" ref="FO75:GG75">FO11-SUMIF($B$13:$B$66,$B75,FO$13:FO$66)</f>
        <v>0</v>
      </c>
      <c r="FP75" s="1">
        <f t="shared" si="48"/>
        <v>0</v>
      </c>
      <c r="FQ75" s="1">
        <f t="shared" si="48"/>
        <v>0</v>
      </c>
      <c r="FR75" s="1">
        <f t="shared" si="48"/>
        <v>0</v>
      </c>
      <c r="FS75" s="1">
        <f t="shared" si="48"/>
        <v>0</v>
      </c>
      <c r="FT75" s="1">
        <f t="shared" si="48"/>
        <v>0</v>
      </c>
      <c r="FU75" s="1">
        <f t="shared" si="48"/>
        <v>0</v>
      </c>
      <c r="FV75" s="1">
        <f t="shared" si="48"/>
        <v>0</v>
      </c>
      <c r="FW75" s="1">
        <f t="shared" si="48"/>
        <v>0</v>
      </c>
      <c r="FX75" s="1">
        <f t="shared" si="48"/>
        <v>0</v>
      </c>
      <c r="FY75" s="1">
        <f t="shared" si="48"/>
        <v>0</v>
      </c>
      <c r="FZ75" s="1">
        <f t="shared" si="48"/>
        <v>0</v>
      </c>
      <c r="GA75" s="1">
        <f t="shared" si="48"/>
        <v>0</v>
      </c>
      <c r="GB75" s="1">
        <f t="shared" si="48"/>
        <v>0</v>
      </c>
      <c r="GC75" s="1">
        <f t="shared" si="48"/>
        <v>0</v>
      </c>
      <c r="GD75" s="1">
        <f t="shared" si="48"/>
        <v>0</v>
      </c>
      <c r="GE75" s="1">
        <f t="shared" si="48"/>
        <v>0</v>
      </c>
      <c r="GF75" s="15">
        <f t="shared" si="48"/>
        <v>0</v>
      </c>
      <c r="GG75" s="16">
        <f t="shared" si="48"/>
        <v>0</v>
      </c>
    </row>
    <row r="76" spans="1:189" ht="13.5" hidden="1" thickBot="1">
      <c r="A76" s="1">
        <v>79</v>
      </c>
      <c r="B76" s="1">
        <v>9</v>
      </c>
      <c r="D76" s="34" t="s">
        <v>203</v>
      </c>
      <c r="G76" s="44" t="s">
        <v>198</v>
      </c>
      <c r="H76" s="8" t="s">
        <v>195</v>
      </c>
      <c r="I76" s="21" t="s">
        <v>217</v>
      </c>
      <c r="J76" s="8" t="s">
        <v>193</v>
      </c>
      <c r="K76" s="1">
        <f aca="true" t="shared" si="49" ref="K76:AP76">K12-SUMIF($B$13:$B$66,$B76,K$13:K$66)</f>
        <v>0</v>
      </c>
      <c r="L76" s="1">
        <f t="shared" si="49"/>
        <v>0</v>
      </c>
      <c r="M76" s="1">
        <f t="shared" si="49"/>
        <v>0</v>
      </c>
      <c r="N76" s="1">
        <f t="shared" si="49"/>
        <v>0</v>
      </c>
      <c r="O76" s="1">
        <f t="shared" si="49"/>
        <v>0</v>
      </c>
      <c r="P76" s="1">
        <f t="shared" si="49"/>
        <v>0</v>
      </c>
      <c r="Q76" s="1">
        <f t="shared" si="49"/>
        <v>0</v>
      </c>
      <c r="R76" s="1">
        <f t="shared" si="49"/>
        <v>0</v>
      </c>
      <c r="S76" s="1">
        <f t="shared" si="49"/>
        <v>0</v>
      </c>
      <c r="T76" s="1">
        <f t="shared" si="49"/>
        <v>0</v>
      </c>
      <c r="U76" s="1">
        <f t="shared" si="49"/>
        <v>0</v>
      </c>
      <c r="V76" s="1">
        <f t="shared" si="49"/>
        <v>0</v>
      </c>
      <c r="W76" s="1">
        <f t="shared" si="49"/>
        <v>0</v>
      </c>
      <c r="X76" s="1">
        <f t="shared" si="49"/>
        <v>0</v>
      </c>
      <c r="Y76" s="1">
        <f t="shared" si="49"/>
        <v>0</v>
      </c>
      <c r="Z76" s="1">
        <f t="shared" si="49"/>
        <v>0</v>
      </c>
      <c r="AA76" s="1">
        <f t="shared" si="49"/>
        <v>0</v>
      </c>
      <c r="AB76" s="1">
        <f t="shared" si="49"/>
        <v>0</v>
      </c>
      <c r="AC76" s="1">
        <f t="shared" si="49"/>
        <v>0</v>
      </c>
      <c r="AD76" s="1">
        <f t="shared" si="49"/>
        <v>0</v>
      </c>
      <c r="AE76" s="1">
        <f t="shared" si="49"/>
        <v>0</v>
      </c>
      <c r="AF76" s="1">
        <f t="shared" si="49"/>
        <v>0</v>
      </c>
      <c r="AG76" s="1">
        <f t="shared" si="49"/>
        <v>0</v>
      </c>
      <c r="AH76" s="1">
        <f t="shared" si="49"/>
        <v>0</v>
      </c>
      <c r="AI76" s="1">
        <f t="shared" si="49"/>
        <v>0</v>
      </c>
      <c r="AJ76" s="1">
        <f t="shared" si="49"/>
        <v>0</v>
      </c>
      <c r="AK76" s="1">
        <f t="shared" si="49"/>
        <v>0</v>
      </c>
      <c r="AL76" s="1">
        <f t="shared" si="49"/>
        <v>0</v>
      </c>
      <c r="AM76" s="1">
        <f t="shared" si="49"/>
        <v>0</v>
      </c>
      <c r="AN76" s="1">
        <f t="shared" si="49"/>
        <v>0</v>
      </c>
      <c r="AO76" s="1">
        <f t="shared" si="49"/>
        <v>0</v>
      </c>
      <c r="AP76" s="1">
        <f t="shared" si="49"/>
        <v>0</v>
      </c>
      <c r="AQ76" s="1">
        <f aca="true" t="shared" si="50" ref="AQ76:BV76">AQ12-SUMIF($B$13:$B$66,$B76,AQ$13:AQ$66)</f>
        <v>0</v>
      </c>
      <c r="AR76" s="1">
        <f t="shared" si="50"/>
        <v>0</v>
      </c>
      <c r="AS76" s="1">
        <f t="shared" si="50"/>
        <v>0</v>
      </c>
      <c r="AT76" s="1">
        <f t="shared" si="50"/>
        <v>0</v>
      </c>
      <c r="AU76" s="1">
        <f t="shared" si="50"/>
        <v>0</v>
      </c>
      <c r="AV76" s="1">
        <f t="shared" si="50"/>
        <v>0</v>
      </c>
      <c r="AW76" s="1">
        <f t="shared" si="50"/>
        <v>0</v>
      </c>
      <c r="AX76" s="1">
        <f t="shared" si="50"/>
        <v>0</v>
      </c>
      <c r="AY76" s="1">
        <f t="shared" si="50"/>
        <v>0</v>
      </c>
      <c r="AZ76" s="1">
        <f t="shared" si="50"/>
        <v>0</v>
      </c>
      <c r="BA76" s="1">
        <f t="shared" si="50"/>
        <v>0</v>
      </c>
      <c r="BB76" s="1">
        <f t="shared" si="50"/>
        <v>0</v>
      </c>
      <c r="BC76" s="1">
        <f t="shared" si="50"/>
        <v>0</v>
      </c>
      <c r="BD76" s="1">
        <f t="shared" si="50"/>
        <v>0</v>
      </c>
      <c r="BE76" s="1">
        <f t="shared" si="50"/>
        <v>0</v>
      </c>
      <c r="BF76" s="1">
        <f t="shared" si="50"/>
        <v>0</v>
      </c>
      <c r="BG76" s="1">
        <f t="shared" si="50"/>
        <v>0</v>
      </c>
      <c r="BH76" s="1">
        <f t="shared" si="50"/>
        <v>0</v>
      </c>
      <c r="BI76" s="1">
        <f t="shared" si="50"/>
        <v>0</v>
      </c>
      <c r="BJ76" s="1">
        <f t="shared" si="50"/>
        <v>0</v>
      </c>
      <c r="BK76" s="1">
        <f t="shared" si="50"/>
        <v>0</v>
      </c>
      <c r="BL76" s="1">
        <f t="shared" si="50"/>
        <v>0</v>
      </c>
      <c r="BM76" s="1">
        <f t="shared" si="50"/>
        <v>0</v>
      </c>
      <c r="BN76" s="1">
        <f t="shared" si="50"/>
        <v>0</v>
      </c>
      <c r="BO76" s="1">
        <f t="shared" si="50"/>
        <v>0</v>
      </c>
      <c r="BP76" s="1">
        <f t="shared" si="50"/>
        <v>0</v>
      </c>
      <c r="BQ76" s="1">
        <f t="shared" si="50"/>
        <v>0</v>
      </c>
      <c r="BR76" s="1">
        <f t="shared" si="50"/>
        <v>0</v>
      </c>
      <c r="BS76" s="1">
        <f t="shared" si="50"/>
        <v>0</v>
      </c>
      <c r="BT76" s="1">
        <f t="shared" si="50"/>
        <v>0</v>
      </c>
      <c r="BU76" s="1">
        <f t="shared" si="50"/>
        <v>0</v>
      </c>
      <c r="BV76" s="1">
        <f t="shared" si="50"/>
        <v>0</v>
      </c>
      <c r="BW76" s="1">
        <f aca="true" t="shared" si="51" ref="BW76:DB76">BW12-SUMIF($B$13:$B$66,$B76,BW$13:BW$66)</f>
        <v>0</v>
      </c>
      <c r="BX76" s="1">
        <f t="shared" si="51"/>
        <v>0</v>
      </c>
      <c r="BY76" s="1">
        <f t="shared" si="51"/>
        <v>0</v>
      </c>
      <c r="BZ76" s="1">
        <f t="shared" si="51"/>
        <v>0</v>
      </c>
      <c r="CA76" s="1">
        <f t="shared" si="51"/>
        <v>0</v>
      </c>
      <c r="CB76" s="1">
        <f t="shared" si="51"/>
        <v>0</v>
      </c>
      <c r="CC76" s="1">
        <f t="shared" si="51"/>
        <v>0</v>
      </c>
      <c r="CD76" s="1">
        <f t="shared" si="51"/>
        <v>0</v>
      </c>
      <c r="CE76" s="1">
        <f t="shared" si="51"/>
        <v>0</v>
      </c>
      <c r="CF76" s="1">
        <f t="shared" si="51"/>
        <v>0</v>
      </c>
      <c r="CG76" s="1">
        <f t="shared" si="51"/>
        <v>0</v>
      </c>
      <c r="CH76" s="1">
        <f t="shared" si="51"/>
        <v>0</v>
      </c>
      <c r="CI76" s="1">
        <f t="shared" si="51"/>
        <v>0</v>
      </c>
      <c r="CJ76" s="1">
        <f t="shared" si="51"/>
        <v>0</v>
      </c>
      <c r="CK76" s="1">
        <f t="shared" si="51"/>
        <v>0</v>
      </c>
      <c r="CL76" s="1">
        <f t="shared" si="51"/>
        <v>0</v>
      </c>
      <c r="CM76" s="1">
        <f t="shared" si="51"/>
        <v>0</v>
      </c>
      <c r="CN76" s="1">
        <f t="shared" si="51"/>
        <v>0</v>
      </c>
      <c r="CO76" s="1">
        <f t="shared" si="51"/>
        <v>0</v>
      </c>
      <c r="CP76" s="1">
        <f t="shared" si="51"/>
        <v>0</v>
      </c>
      <c r="CQ76" s="1">
        <f t="shared" si="51"/>
        <v>0</v>
      </c>
      <c r="CR76" s="1">
        <f t="shared" si="51"/>
        <v>0</v>
      </c>
      <c r="CS76" s="1">
        <f t="shared" si="51"/>
        <v>0</v>
      </c>
      <c r="CT76" s="1">
        <f t="shared" si="51"/>
        <v>0</v>
      </c>
      <c r="CU76" s="1">
        <f t="shared" si="51"/>
        <v>0</v>
      </c>
      <c r="CV76" s="1">
        <f t="shared" si="51"/>
        <v>0</v>
      </c>
      <c r="CW76" s="1">
        <f t="shared" si="51"/>
        <v>0</v>
      </c>
      <c r="CX76" s="1">
        <f t="shared" si="51"/>
        <v>0</v>
      </c>
      <c r="CY76" s="1">
        <f t="shared" si="51"/>
        <v>0</v>
      </c>
      <c r="CZ76" s="1">
        <f t="shared" si="51"/>
        <v>0</v>
      </c>
      <c r="DA76" s="1">
        <f t="shared" si="51"/>
        <v>0</v>
      </c>
      <c r="DB76" s="1">
        <f t="shared" si="51"/>
        <v>0</v>
      </c>
      <c r="DC76" s="1">
        <f aca="true" t="shared" si="52" ref="DC76:EH76">DC12-SUMIF($B$13:$B$66,$B76,DC$13:DC$66)</f>
        <v>0</v>
      </c>
      <c r="DD76" s="1">
        <f t="shared" si="52"/>
        <v>0</v>
      </c>
      <c r="DE76" s="1">
        <f t="shared" si="52"/>
        <v>0</v>
      </c>
      <c r="DF76" s="1">
        <f t="shared" si="52"/>
        <v>0</v>
      </c>
      <c r="DG76" s="1">
        <f t="shared" si="52"/>
        <v>0</v>
      </c>
      <c r="DH76" s="1">
        <f t="shared" si="52"/>
        <v>0</v>
      </c>
      <c r="DI76" s="1">
        <f t="shared" si="52"/>
        <v>0</v>
      </c>
      <c r="DJ76" s="1">
        <f t="shared" si="52"/>
        <v>0</v>
      </c>
      <c r="DK76" s="1">
        <f t="shared" si="52"/>
        <v>0</v>
      </c>
      <c r="DL76" s="1">
        <f t="shared" si="52"/>
        <v>0</v>
      </c>
      <c r="DM76" s="1">
        <f t="shared" si="52"/>
        <v>0</v>
      </c>
      <c r="DN76" s="1">
        <f t="shared" si="52"/>
        <v>0</v>
      </c>
      <c r="DO76" s="1">
        <f t="shared" si="52"/>
        <v>0</v>
      </c>
      <c r="DP76" s="1">
        <f t="shared" si="52"/>
        <v>0</v>
      </c>
      <c r="DQ76" s="1">
        <f t="shared" si="52"/>
        <v>0</v>
      </c>
      <c r="DR76" s="1">
        <f t="shared" si="52"/>
        <v>0</v>
      </c>
      <c r="DS76" s="1">
        <f t="shared" si="52"/>
        <v>0</v>
      </c>
      <c r="DT76" s="1">
        <f t="shared" si="52"/>
        <v>0</v>
      </c>
      <c r="DU76" s="1">
        <f t="shared" si="52"/>
        <v>0</v>
      </c>
      <c r="DV76" s="1">
        <f t="shared" si="52"/>
        <v>0</v>
      </c>
      <c r="DW76" s="1">
        <f t="shared" si="52"/>
        <v>0</v>
      </c>
      <c r="DX76" s="1">
        <f t="shared" si="52"/>
        <v>0</v>
      </c>
      <c r="DY76" s="1">
        <f t="shared" si="52"/>
        <v>0</v>
      </c>
      <c r="DZ76" s="1">
        <f t="shared" si="52"/>
        <v>0</v>
      </c>
      <c r="EA76" s="1">
        <f t="shared" si="52"/>
        <v>0</v>
      </c>
      <c r="EB76" s="1">
        <f t="shared" si="52"/>
        <v>0</v>
      </c>
      <c r="EC76" s="1">
        <f t="shared" si="52"/>
        <v>0</v>
      </c>
      <c r="ED76" s="1">
        <f t="shared" si="52"/>
        <v>0</v>
      </c>
      <c r="EE76" s="1">
        <f t="shared" si="52"/>
        <v>0</v>
      </c>
      <c r="EF76" s="1">
        <f t="shared" si="52"/>
        <v>0</v>
      </c>
      <c r="EG76" s="1">
        <f t="shared" si="52"/>
        <v>0</v>
      </c>
      <c r="EH76" s="1">
        <f t="shared" si="52"/>
        <v>0</v>
      </c>
      <c r="EI76" s="1">
        <f aca="true" t="shared" si="53" ref="EI76:FN76">EI12-SUMIF($B$13:$B$66,$B76,EI$13:EI$66)</f>
        <v>0</v>
      </c>
      <c r="EJ76" s="1">
        <f t="shared" si="53"/>
        <v>0</v>
      </c>
      <c r="EK76" s="1">
        <f t="shared" si="53"/>
        <v>0</v>
      </c>
      <c r="EL76" s="1">
        <f t="shared" si="53"/>
        <v>0</v>
      </c>
      <c r="EM76" s="1">
        <f t="shared" si="53"/>
        <v>0</v>
      </c>
      <c r="EN76" s="1">
        <f t="shared" si="53"/>
        <v>0</v>
      </c>
      <c r="EO76" s="1">
        <f t="shared" si="53"/>
        <v>0</v>
      </c>
      <c r="EP76" s="1">
        <f t="shared" si="53"/>
        <v>0</v>
      </c>
      <c r="EQ76" s="1">
        <f t="shared" si="53"/>
        <v>0</v>
      </c>
      <c r="ER76" s="1">
        <f t="shared" si="53"/>
        <v>0</v>
      </c>
      <c r="ES76" s="1">
        <f t="shared" si="53"/>
        <v>0</v>
      </c>
      <c r="ET76" s="1">
        <f t="shared" si="53"/>
        <v>0</v>
      </c>
      <c r="EU76" s="1">
        <f t="shared" si="53"/>
        <v>0</v>
      </c>
      <c r="EV76" s="1">
        <f t="shared" si="53"/>
        <v>0</v>
      </c>
      <c r="EW76" s="1">
        <f t="shared" si="53"/>
        <v>0</v>
      </c>
      <c r="EX76" s="1">
        <f t="shared" si="53"/>
        <v>0</v>
      </c>
      <c r="EY76" s="1">
        <f t="shared" si="53"/>
        <v>0</v>
      </c>
      <c r="EZ76" s="1">
        <f t="shared" si="53"/>
        <v>0</v>
      </c>
      <c r="FA76" s="1">
        <f t="shared" si="53"/>
        <v>0</v>
      </c>
      <c r="FB76" s="1">
        <f t="shared" si="53"/>
        <v>0</v>
      </c>
      <c r="FC76" s="1">
        <f t="shared" si="53"/>
        <v>0</v>
      </c>
      <c r="FD76" s="1">
        <f t="shared" si="53"/>
        <v>0</v>
      </c>
      <c r="FE76" s="1">
        <f t="shared" si="53"/>
        <v>0</v>
      </c>
      <c r="FF76" s="1">
        <f t="shared" si="53"/>
        <v>0</v>
      </c>
      <c r="FG76" s="1">
        <f t="shared" si="53"/>
        <v>0</v>
      </c>
      <c r="FH76" s="1">
        <f t="shared" si="53"/>
        <v>0</v>
      </c>
      <c r="FI76" s="1">
        <f t="shared" si="53"/>
        <v>0</v>
      </c>
      <c r="FJ76" s="1">
        <f t="shared" si="53"/>
        <v>0</v>
      </c>
      <c r="FK76" s="1">
        <f t="shared" si="53"/>
        <v>0</v>
      </c>
      <c r="FL76" s="1">
        <f t="shared" si="53"/>
        <v>0</v>
      </c>
      <c r="FM76" s="1">
        <f t="shared" si="53"/>
        <v>0</v>
      </c>
      <c r="FN76" s="1">
        <f t="shared" si="53"/>
        <v>0</v>
      </c>
      <c r="FO76" s="1">
        <f aca="true" t="shared" si="54" ref="FO76:GG76">FO12-SUMIF($B$13:$B$66,$B76,FO$13:FO$66)</f>
        <v>0</v>
      </c>
      <c r="FP76" s="1">
        <f t="shared" si="54"/>
        <v>0</v>
      </c>
      <c r="FQ76" s="1">
        <f t="shared" si="54"/>
        <v>0</v>
      </c>
      <c r="FR76" s="1">
        <f t="shared" si="54"/>
        <v>0</v>
      </c>
      <c r="FS76" s="1">
        <f t="shared" si="54"/>
        <v>0</v>
      </c>
      <c r="FT76" s="1">
        <f t="shared" si="54"/>
        <v>0</v>
      </c>
      <c r="FU76" s="1">
        <f t="shared" si="54"/>
        <v>0</v>
      </c>
      <c r="FV76" s="1">
        <f t="shared" si="54"/>
        <v>0</v>
      </c>
      <c r="FW76" s="1">
        <f t="shared" si="54"/>
        <v>0</v>
      </c>
      <c r="FX76" s="1">
        <f t="shared" si="54"/>
        <v>0</v>
      </c>
      <c r="FY76" s="1">
        <f t="shared" si="54"/>
        <v>0</v>
      </c>
      <c r="FZ76" s="1">
        <f t="shared" si="54"/>
        <v>0</v>
      </c>
      <c r="GA76" s="1">
        <f t="shared" si="54"/>
        <v>0</v>
      </c>
      <c r="GB76" s="1">
        <f t="shared" si="54"/>
        <v>0</v>
      </c>
      <c r="GC76" s="1">
        <f t="shared" si="54"/>
        <v>0</v>
      </c>
      <c r="GD76" s="1">
        <f t="shared" si="54"/>
        <v>0</v>
      </c>
      <c r="GE76" s="1">
        <f t="shared" si="54"/>
        <v>0</v>
      </c>
      <c r="GF76" s="15">
        <f t="shared" si="54"/>
        <v>0</v>
      </c>
      <c r="GG76" s="16">
        <f t="shared" si="54"/>
        <v>0</v>
      </c>
    </row>
    <row r="77" spans="5:189" ht="12.75" hidden="1">
      <c r="E77" s="17"/>
      <c r="H77" s="8"/>
      <c r="I77" s="8"/>
      <c r="J77" s="8"/>
      <c r="GF77" s="15"/>
      <c r="GG77" s="16"/>
    </row>
    <row r="78" spans="5:189" ht="12.75">
      <c r="E78" s="17"/>
      <c r="H78" s="8"/>
      <c r="I78" s="8"/>
      <c r="J78" s="8"/>
      <c r="GF78" s="15"/>
      <c r="GG78" s="16"/>
    </row>
    <row r="79" spans="7:189" ht="330.75">
      <c r="G79" s="28" t="s">
        <v>236</v>
      </c>
      <c r="GF79" s="15"/>
      <c r="GG79" s="16"/>
    </row>
    <row r="80" spans="5:189" ht="12.75">
      <c r="E80" s="17"/>
      <c r="H80" s="8"/>
      <c r="I80" s="8"/>
      <c r="J80" s="8"/>
      <c r="GF80" s="15"/>
      <c r="GG80" s="16"/>
    </row>
    <row r="81" ht="18.75" customHeight="1"/>
  </sheetData>
  <mergeCells count="32">
    <mergeCell ref="G52:G54"/>
    <mergeCell ref="G68:G70"/>
    <mergeCell ref="G71:G73"/>
    <mergeCell ref="G74:G76"/>
    <mergeCell ref="G55:G57"/>
    <mergeCell ref="G58:G60"/>
    <mergeCell ref="G61:G63"/>
    <mergeCell ref="G64:G66"/>
    <mergeCell ref="G40:G42"/>
    <mergeCell ref="G43:G45"/>
    <mergeCell ref="G46:G48"/>
    <mergeCell ref="G49:G51"/>
    <mergeCell ref="G28:G30"/>
    <mergeCell ref="G31:G33"/>
    <mergeCell ref="G34:G36"/>
    <mergeCell ref="G37:G39"/>
    <mergeCell ref="G16:G18"/>
    <mergeCell ref="G19:G21"/>
    <mergeCell ref="G22:G24"/>
    <mergeCell ref="G25:G27"/>
    <mergeCell ref="G4:G6"/>
    <mergeCell ref="G7:G9"/>
    <mergeCell ref="G10:G12"/>
    <mergeCell ref="G13:G15"/>
    <mergeCell ref="D40:D48"/>
    <mergeCell ref="D49:D57"/>
    <mergeCell ref="D58:D66"/>
    <mergeCell ref="D68:D76"/>
    <mergeCell ref="D4:D12"/>
    <mergeCell ref="D13:D21"/>
    <mergeCell ref="D22:D30"/>
    <mergeCell ref="D31:D39"/>
  </mergeCells>
  <conditionalFormatting sqref="K68:GG7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Jeck</cp:lastModifiedBy>
  <dcterms:created xsi:type="dcterms:W3CDTF">2006-02-27T14:40:29Z</dcterms:created>
  <dcterms:modified xsi:type="dcterms:W3CDTF">2007-01-28T16:43:35Z</dcterms:modified>
  <cp:category/>
  <cp:version/>
  <cp:contentType/>
  <cp:contentStatus/>
</cp:coreProperties>
</file>