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5180" windowHeight="8844" activeTab="2"/>
  </bookViews>
  <sheets>
    <sheet name="Sources" sheetId="1" r:id="rId1"/>
    <sheet name="1950-2018" sheetId="2" r:id="rId2"/>
    <sheet name="Graph" sheetId="3" r:id="rId3"/>
  </sheets>
  <definedNames/>
  <calcPr fullCalcOnLoad="1"/>
</workbook>
</file>

<file path=xl/sharedStrings.xml><?xml version="1.0" encoding="utf-8"?>
<sst xmlns="http://schemas.openxmlformats.org/spreadsheetml/2006/main" count="111" uniqueCount="44">
  <si>
    <t>Белоруссия</t>
  </si>
  <si>
    <t>Молдавия</t>
  </si>
  <si>
    <t>Россия</t>
  </si>
  <si>
    <t>Украина</t>
  </si>
  <si>
    <t>Азербайджан</t>
  </si>
  <si>
    <t>Армения</t>
  </si>
  <si>
    <t>Грузия</t>
  </si>
  <si>
    <t>Казахстан</t>
  </si>
  <si>
    <t>Киргизия</t>
  </si>
  <si>
    <t>Таджикистан</t>
  </si>
  <si>
    <t>Узбекистан</t>
  </si>
  <si>
    <t>Год</t>
  </si>
  <si>
    <t>Смотрите также таблицу HTML.</t>
  </si>
  <si>
    <t>Латвия</t>
  </si>
  <si>
    <t>Литва</t>
  </si>
  <si>
    <t>Эстония</t>
  </si>
  <si>
    <t>Туркмения</t>
  </si>
  <si>
    <t>Страна</t>
  </si>
  <si>
    <t>* Наиболее точный показатель, характеризующий воспроизводство населения. Он показывает среднее число родившихся в данном календарном году девочек (на одну женщину), доживающих до среднего возраста рождения детей, при сохранении возрастных коэффициентов смертности на уровне данного календарного года.</t>
  </si>
  <si>
    <r>
      <t>Источники:</t>
    </r>
  </si>
  <si>
    <t>Статистические сборники ЦСУ СССР, Госкомстата СССР и России, Статкомитета СНГ.</t>
  </si>
  <si>
    <t>Б.Н.Кутелия, Г.Г.Меладзе, Г.Е.Цуладзе. Демографическая ситуация в Грузии, 1990-1997 годы</t>
  </si>
  <si>
    <t>United Nations: Demographic Yearbook. Historical Supplement.</t>
  </si>
  <si>
    <t>Asian Development Bank: Key Indicators of Developing Asian and Pacific Countries 2000.</t>
  </si>
  <si>
    <t>в этом рабочем листе помечены различными цветами.</t>
  </si>
  <si>
    <t>Recent demographic developments in Europe. 2005. Council of Europe. Strasbourg, Council of Europe Publishing, 2006</t>
  </si>
  <si>
    <t>Демографический ежегодник России. 2006, c.109</t>
  </si>
  <si>
    <t>Recent demographic developments in Europe 2005. Strasbourg, Council of Europe Publishing, 2006</t>
  </si>
  <si>
    <t>Демографический ежегодник России. 2012, Москва, Росстат, 2012</t>
  </si>
  <si>
    <t>Statistics Estonia</t>
  </si>
  <si>
    <t>Statistics Latvia</t>
  </si>
  <si>
    <t>The State Statistical Committee of the Republic of Azerbaijan</t>
  </si>
  <si>
    <t>Statistics Lituania</t>
  </si>
  <si>
    <t>Графоклетки, значение которых были введены заново или проверены по пяти основным источникам после предыдущего обновления,</t>
  </si>
  <si>
    <t>-</t>
  </si>
  <si>
    <t>Демографический ежегодник России. Москва, Росстат, 2012, 2015, 2017</t>
  </si>
  <si>
    <t>Информация по данному показателю для Приложений Демоскопа Weekly собирается с мая 2004 года. Для этого были использованы 11 источников данных.</t>
  </si>
  <si>
    <t>World Population Prospects:  The 2019 Revision</t>
  </si>
  <si>
    <t>15 новых независимых государств. Нетто-коэффициент воспроизводства*, 1950-2018</t>
  </si>
  <si>
    <t>15 новых независимых государств. Нетто-коэффициент воспроизводства, 1950-2018</t>
  </si>
  <si>
    <t>Указатель источников данных, проверенных, исправленных или вновь введенных после 03.03.2019</t>
  </si>
  <si>
    <t>List of sources for data checked, updated, or newly recorded after 3-Mar-2019</t>
  </si>
  <si>
    <t>Предыдущее обновление массива для периода с 1950 по 2016 год было сделано 3 марта 2019 года.</t>
  </si>
  <si>
    <t>В данном файле период расширен на два года - 2017-й и 2018-й.</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</si>
</sst>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0_____)"/>
    <numFmt numFmtId="183" formatCode="0_____)"/>
    <numFmt numFmtId="184" formatCode="0.00_____)"/>
    <numFmt numFmtId="185" formatCode="&quot;Да&quot;;&quot;Да&quot;;&quot;Нет&quot;"/>
    <numFmt numFmtId="186" formatCode="&quot;Истина&quot;;&quot;Истина&quot;;&quot;Ложь&quot;"/>
    <numFmt numFmtId="187" formatCode="&quot;Вкл&quot;;&quot;Вкл&quot;;&quot;Выкл&quot;"/>
    <numFmt numFmtId="188" formatCode="0.0"/>
    <numFmt numFmtId="189" formatCode="0.000"/>
    <numFmt numFmtId="190" formatCode="0.00000"/>
    <numFmt numFmtId="191" formatCode="0.0000"/>
  </numFmts>
  <fonts count="61">
    <font>
      <sz val="10"/>
      <name val="Arial Cyr"/>
      <family val="0"/>
    </font>
    <font>
      <b/>
      <sz val="14"/>
      <color indexed="8"/>
      <name val="Arial"/>
      <family val="2"/>
    </font>
    <font>
      <u val="single"/>
      <sz val="10"/>
      <color indexed="12"/>
      <name val="Arial Cyr"/>
      <family val="0"/>
    </font>
    <font>
      <b/>
      <sz val="12"/>
      <color indexed="8"/>
      <name val="Arial"/>
      <family val="2"/>
    </font>
    <font>
      <b/>
      <sz val="14"/>
      <name val="Arial"/>
      <family val="2"/>
    </font>
    <font>
      <sz val="12"/>
      <color indexed="8"/>
      <name val="Arial"/>
      <family val="2"/>
    </font>
    <font>
      <sz val="12"/>
      <name val="Arial"/>
      <family val="2"/>
    </font>
    <font>
      <b/>
      <u val="single"/>
      <sz val="12"/>
      <color indexed="8"/>
      <name val="Arial"/>
      <family val="2"/>
    </font>
    <font>
      <u val="single"/>
      <sz val="12"/>
      <color indexed="12"/>
      <name val="Arial Cyr"/>
      <family val="0"/>
    </font>
    <font>
      <u val="single"/>
      <sz val="10"/>
      <color indexed="36"/>
      <name val="Arial Cyr"/>
      <family val="0"/>
    </font>
    <font>
      <sz val="8"/>
      <name val="Arial Cyr"/>
      <family val="0"/>
    </font>
    <font>
      <sz val="14"/>
      <color indexed="8"/>
      <name val="Arial"/>
      <family val="2"/>
    </font>
    <font>
      <sz val="8"/>
      <name val="Arial Narrow"/>
      <family val="2"/>
    </font>
    <font>
      <sz val="10"/>
      <name val="Arial Narrow"/>
      <family val="2"/>
    </font>
    <font>
      <sz val="9"/>
      <name val="Arial Narrow"/>
      <family val="2"/>
    </font>
    <font>
      <b/>
      <sz val="12"/>
      <name val="Arial"/>
      <family val="2"/>
    </font>
    <font>
      <b/>
      <u val="single"/>
      <sz val="10"/>
      <color indexed="8"/>
      <name val="Arial"/>
      <family val="2"/>
    </font>
    <font>
      <sz val="10"/>
      <name val="Arial"/>
      <family val="2"/>
    </font>
    <font>
      <b/>
      <sz val="12"/>
      <color indexed="12"/>
      <name val="Arial Cyr"/>
      <family val="2"/>
    </font>
    <font>
      <b/>
      <sz val="10"/>
      <name val="Arial Cyr"/>
      <family val="0"/>
    </font>
    <font>
      <sz val="11"/>
      <name val="Arial Cyr"/>
      <family val="0"/>
    </font>
    <font>
      <sz val="11"/>
      <name val="Arial Narrow"/>
      <family val="2"/>
    </font>
    <font>
      <sz val="11"/>
      <name val="Arial"/>
      <family val="2"/>
    </font>
    <font>
      <b/>
      <sz val="10"/>
      <name val="Arial Narrow"/>
      <family val="2"/>
    </font>
    <font>
      <b/>
      <sz val="9"/>
      <name val="Arial"/>
      <family val="2"/>
    </font>
    <font>
      <sz val="12"/>
      <name val="Arial Narrow"/>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45"/>
        <bgColor indexed="64"/>
      </patternFill>
    </fill>
    <fill>
      <patternFill patternType="solid">
        <fgColor indexed="41"/>
        <bgColor indexed="64"/>
      </patternFill>
    </fill>
    <fill>
      <patternFill patternType="solid">
        <fgColor indexed="22"/>
        <bgColor indexed="64"/>
      </patternFill>
    </fill>
    <fill>
      <patternFill patternType="solid">
        <fgColor indexed="11"/>
        <bgColor indexed="64"/>
      </patternFill>
    </fill>
    <fill>
      <gradientFill type="path" left="0.5" right="0.5" top="0.5" bottom="0.5">
        <stop position="0">
          <color rgb="FFB5F9A5"/>
        </stop>
        <stop position="1">
          <color rgb="FF34D1F0"/>
        </stop>
      </gradientFill>
    </fill>
    <fill>
      <gradientFill type="path" left="0.5" right="0.5" top="0.5" bottom="0.5">
        <stop position="0">
          <color rgb="FFB5F9A5"/>
        </stop>
        <stop position="1">
          <color rgb="FF34D1F0"/>
        </stop>
      </gradientFill>
    </fill>
    <fill>
      <gradientFill type="path" left="0.5" right="0.5" top="0.5" bottom="0.5">
        <stop position="0">
          <color rgb="FF34D80E"/>
        </stop>
        <stop position="1">
          <color theme="0"/>
        </stop>
      </gradientFill>
    </fill>
    <fill>
      <gradientFill>
        <stop position="0">
          <color rgb="FFFFFF00"/>
        </stop>
        <stop position="1">
          <color rgb="FFF648C8"/>
        </stop>
      </gradientFill>
    </fill>
    <fill>
      <gradientFill type="path" left="0.5" right="0.5" top="0.5" bottom="0.5">
        <stop position="0">
          <color rgb="FF34D80E"/>
        </stop>
        <stop position="1">
          <color theme="0"/>
        </stop>
      </gradientFill>
    </fill>
    <fill>
      <gradientFill type="path" left="0.5" right="0.5" top="0.5" bottom="0.5">
        <stop position="0">
          <color theme="0" tint="-0.2509700059890747"/>
        </stop>
        <stop position="1">
          <color rgb="FFFFFF00"/>
        </stop>
      </gradientFill>
    </fill>
    <fill>
      <patternFill patternType="solid">
        <fgColor theme="9" tint="-0.2499700039625167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indexed="11"/>
      </left>
      <right style="thin">
        <color indexed="11"/>
      </right>
      <top style="double">
        <color indexed="11"/>
      </top>
      <bottom style="thin">
        <color indexed="11"/>
      </bottom>
    </border>
    <border>
      <left style="double">
        <color indexed="11"/>
      </left>
      <right style="thin">
        <color indexed="11"/>
      </right>
      <top>
        <color indexed="63"/>
      </top>
      <bottom style="thin">
        <color indexed="11"/>
      </bottom>
    </border>
    <border>
      <left style="thin">
        <color indexed="11"/>
      </left>
      <right style="thin">
        <color indexed="11"/>
      </right>
      <top style="thin">
        <color indexed="11"/>
      </top>
      <bottom style="thin">
        <color indexed="11"/>
      </bottom>
    </border>
    <border>
      <left style="double">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double">
        <color indexed="11"/>
      </left>
      <right style="thin">
        <color indexed="11"/>
      </right>
      <top style="thin">
        <color indexed="11"/>
      </top>
      <bottom style="double">
        <color indexed="11"/>
      </bottom>
    </border>
    <border>
      <left style="thick">
        <color indexed="57"/>
      </left>
      <right style="thick">
        <color indexed="57"/>
      </right>
      <top style="thick">
        <color indexed="57"/>
      </top>
      <bottom style="thick">
        <color indexed="57"/>
      </bottom>
    </border>
    <border>
      <left style="double">
        <color indexed="29"/>
      </left>
      <right style="double">
        <color indexed="29"/>
      </right>
      <top style="double">
        <color indexed="29"/>
      </top>
      <bottom style="double">
        <color indexed="29"/>
      </bottom>
    </border>
    <border>
      <left style="thin">
        <color indexed="11"/>
      </left>
      <right style="thin">
        <color indexed="11"/>
      </right>
      <top style="double">
        <color indexed="11"/>
      </top>
      <bottom style="thin">
        <color indexed="11"/>
      </bottom>
    </border>
    <border>
      <left style="double">
        <color rgb="FF323FE2"/>
      </left>
      <right style="double">
        <color rgb="FF323FE2"/>
      </right>
      <top style="double">
        <color rgb="FF323FE2"/>
      </top>
      <bottom style="double">
        <color rgb="FF323FE2"/>
      </bottom>
    </border>
    <border>
      <left style="double">
        <color rgb="FF323FE2"/>
      </left>
      <right style="double">
        <color rgb="FF323FE2"/>
      </right>
      <top style="double">
        <color rgb="FF323FE2"/>
      </top>
      <bottom>
        <color indexed="63"/>
      </bottom>
    </border>
    <border>
      <left style="thick">
        <color rgb="FFD00EB4"/>
      </left>
      <right style="thick">
        <color rgb="FFD00EB4"/>
      </right>
      <top style="thick">
        <color rgb="FFD00EB4"/>
      </top>
      <bottom style="thick">
        <color rgb="FFD00EB4"/>
      </bottom>
    </border>
    <border>
      <left style="thick">
        <color rgb="FF44E62E"/>
      </left>
      <right style="thick">
        <color rgb="FF44E62E"/>
      </right>
      <top style="thick">
        <color rgb="FF44E62E"/>
      </top>
      <bottom>
        <color indexed="63"/>
      </bottom>
    </border>
    <border>
      <left style="thick">
        <color rgb="FFD00EB4"/>
      </left>
      <right style="thick">
        <color rgb="FFD00EB4"/>
      </right>
      <top>
        <color indexed="63"/>
      </top>
      <bottom style="thick">
        <color rgb="FFD00EB4"/>
      </bottom>
    </border>
    <border>
      <left style="mediumDashed">
        <color rgb="FFFF0000"/>
      </left>
      <right style="mediumDashed">
        <color rgb="FFFF0000"/>
      </right>
      <top style="mediumDashed">
        <color rgb="FFFF0000"/>
      </top>
      <bottom style="mediumDashed">
        <color rgb="FFFF0000"/>
      </bottom>
    </border>
    <border>
      <left style="thick">
        <color indexed="57"/>
      </left>
      <right>
        <color indexed="63"/>
      </right>
      <top>
        <color indexed="63"/>
      </top>
      <bottom>
        <color indexed="63"/>
      </bottom>
    </border>
    <border>
      <left style="double">
        <color indexed="29"/>
      </left>
      <right>
        <color indexed="63"/>
      </right>
      <top>
        <color indexed="63"/>
      </top>
      <bottom>
        <color indexed="63"/>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2" fillId="0" borderId="0" applyNumberForma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0" fillId="0" borderId="0">
      <alignment/>
      <protection/>
    </xf>
    <xf numFmtId="0" fontId="43" fillId="0" borderId="0">
      <alignment/>
      <protection/>
    </xf>
    <xf numFmtId="0" fontId="0" fillId="0" borderId="0">
      <alignment/>
      <protection/>
    </xf>
    <xf numFmtId="0" fontId="0" fillId="0" borderId="0">
      <alignment/>
      <protection/>
    </xf>
    <xf numFmtId="0" fontId="55" fillId="0" borderId="0" applyNumberFormat="0" applyBorder="0" applyAlignment="0">
      <protection/>
    </xf>
    <xf numFmtId="0" fontId="17" fillId="0" borderId="0">
      <alignment/>
      <protection/>
    </xf>
    <xf numFmtId="0" fontId="9"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0" fontId="43"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1" fontId="0" fillId="0" borderId="0" applyFont="0" applyFill="0" applyBorder="0" applyAlignment="0" applyProtection="0"/>
    <xf numFmtId="179" fontId="0" fillId="0" borderId="0" applyFont="0" applyFill="0" applyBorder="0" applyAlignment="0" applyProtection="0"/>
    <xf numFmtId="0" fontId="60" fillId="32" borderId="0" applyNumberFormat="0" applyBorder="0" applyAlignment="0" applyProtection="0"/>
  </cellStyleXfs>
  <cellXfs count="78">
    <xf numFmtId="0" fontId="0" fillId="0" borderId="0" xfId="0" applyAlignment="1">
      <alignment/>
    </xf>
    <xf numFmtId="0" fontId="0" fillId="33" borderId="0" xfId="0" applyFill="1" applyAlignment="1">
      <alignment/>
    </xf>
    <xf numFmtId="0" fontId="0" fillId="33" borderId="0" xfId="0" applyFill="1" applyAlignment="1">
      <alignment horizontal="center"/>
    </xf>
    <xf numFmtId="0" fontId="3" fillId="33" borderId="0" xfId="0" applyFont="1" applyFill="1" applyAlignment="1">
      <alignment horizontal="center"/>
    </xf>
    <xf numFmtId="0" fontId="0" fillId="0" borderId="0" xfId="0" applyAlignment="1">
      <alignment horizontal="center"/>
    </xf>
    <xf numFmtId="0" fontId="1" fillId="33" borderId="0" xfId="0" applyFont="1" applyFill="1" applyAlignment="1">
      <alignment horizontal="left"/>
    </xf>
    <xf numFmtId="0" fontId="4" fillId="0" borderId="0" xfId="0" applyFont="1" applyAlignment="1">
      <alignment horizontal="center" vertical="center" textRotation="90"/>
    </xf>
    <xf numFmtId="0" fontId="8" fillId="33" borderId="0" xfId="42" applyFont="1" applyFill="1" applyAlignment="1" applyProtection="1">
      <alignment horizontal="left"/>
      <protection/>
    </xf>
    <xf numFmtId="1" fontId="0" fillId="0" borderId="0" xfId="0" applyNumberFormat="1" applyAlignment="1">
      <alignment/>
    </xf>
    <xf numFmtId="188" fontId="0" fillId="0" borderId="0" xfId="0" applyNumberFormat="1" applyAlignment="1">
      <alignment/>
    </xf>
    <xf numFmtId="0" fontId="11" fillId="0" borderId="0" xfId="0" applyFont="1" applyAlignment="1">
      <alignment horizontal="left"/>
    </xf>
    <xf numFmtId="1" fontId="12" fillId="0" borderId="0" xfId="0" applyNumberFormat="1" applyFont="1" applyAlignment="1">
      <alignment/>
    </xf>
    <xf numFmtId="0" fontId="13" fillId="0" borderId="0" xfId="0" applyFont="1" applyAlignment="1">
      <alignment/>
    </xf>
    <xf numFmtId="0" fontId="13" fillId="0" borderId="10" xfId="0" applyFont="1" applyBorder="1" applyAlignment="1">
      <alignment horizontal="center" vertical="center"/>
    </xf>
    <xf numFmtId="0" fontId="13" fillId="0" borderId="11" xfId="0" applyFont="1" applyBorder="1" applyAlignment="1">
      <alignment horizontal="center" vertical="center"/>
    </xf>
    <xf numFmtId="1" fontId="12" fillId="0" borderId="12" xfId="0" applyNumberFormat="1" applyFont="1" applyBorder="1" applyAlignment="1">
      <alignment horizontal="center"/>
    </xf>
    <xf numFmtId="0" fontId="14" fillId="0" borderId="0" xfId="0" applyFont="1" applyAlignment="1">
      <alignment/>
    </xf>
    <xf numFmtId="0" fontId="15" fillId="0" borderId="13" xfId="0" applyFont="1" applyBorder="1" applyAlignment="1">
      <alignment horizontal="center" vertical="center"/>
    </xf>
    <xf numFmtId="2" fontId="12" fillId="34" borderId="12" xfId="0" applyNumberFormat="1" applyFont="1" applyFill="1" applyBorder="1" applyAlignment="1">
      <alignment horizontal="center"/>
    </xf>
    <xf numFmtId="2" fontId="12" fillId="34" borderId="14" xfId="0" applyNumberFormat="1" applyFont="1" applyFill="1" applyBorder="1" applyAlignment="1">
      <alignment horizontal="center"/>
    </xf>
    <xf numFmtId="0" fontId="0" fillId="0" borderId="13" xfId="0" applyBorder="1" applyAlignment="1">
      <alignment horizontal="left"/>
    </xf>
    <xf numFmtId="0" fontId="0" fillId="0" borderId="13" xfId="0" applyFont="1" applyBorder="1" applyAlignment="1">
      <alignment horizontal="left"/>
    </xf>
    <xf numFmtId="0" fontId="0" fillId="0" borderId="15" xfId="0" applyBorder="1" applyAlignment="1">
      <alignment horizontal="left"/>
    </xf>
    <xf numFmtId="188" fontId="12" fillId="0" borderId="12" xfId="0" applyNumberFormat="1" applyFont="1" applyBorder="1" applyAlignment="1">
      <alignment horizontal="center"/>
    </xf>
    <xf numFmtId="0" fontId="2" fillId="0" borderId="0" xfId="42" applyAlignment="1" applyProtection="1">
      <alignment horizontal="left" vertical="top" wrapText="1" indent="2"/>
      <protection/>
    </xf>
    <xf numFmtId="0" fontId="0" fillId="34" borderId="0" xfId="0" applyFill="1" applyAlignment="1">
      <alignment/>
    </xf>
    <xf numFmtId="0" fontId="16"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xf>
    <xf numFmtId="0" fontId="0" fillId="0" borderId="0" xfId="0" applyAlignment="1">
      <alignment horizontal="left" indent="2"/>
    </xf>
    <xf numFmtId="2" fontId="12" fillId="35" borderId="16" xfId="0" applyNumberFormat="1" applyFont="1" applyFill="1" applyBorder="1" applyAlignment="1">
      <alignment horizontal="center"/>
    </xf>
    <xf numFmtId="0" fontId="18" fillId="0" borderId="0" xfId="0" applyFont="1" applyAlignment="1">
      <alignment/>
    </xf>
    <xf numFmtId="1" fontId="0" fillId="0" borderId="0" xfId="0" applyNumberFormat="1" applyAlignment="1">
      <alignment horizontal="center"/>
    </xf>
    <xf numFmtId="1" fontId="12" fillId="0" borderId="0" xfId="0" applyNumberFormat="1" applyFont="1" applyAlignment="1">
      <alignment horizontal="center"/>
    </xf>
    <xf numFmtId="0" fontId="19" fillId="36" borderId="17" xfId="0" applyFont="1" applyFill="1" applyBorder="1" applyAlignment="1">
      <alignment horizontal="center"/>
    </xf>
    <xf numFmtId="2" fontId="19" fillId="36" borderId="17" xfId="0" applyNumberFormat="1" applyFont="1" applyFill="1" applyBorder="1" applyAlignment="1">
      <alignment horizontal="center"/>
    </xf>
    <xf numFmtId="0" fontId="17" fillId="0" borderId="0" xfId="0" applyFont="1" applyAlignment="1">
      <alignment horizontal="center" vertical="center" wrapText="1"/>
    </xf>
    <xf numFmtId="1" fontId="21" fillId="0" borderId="12" xfId="0" applyNumberFormat="1" applyFont="1" applyBorder="1" applyAlignment="1">
      <alignment horizontal="center"/>
    </xf>
    <xf numFmtId="1" fontId="21" fillId="0" borderId="0" xfId="0" applyNumberFormat="1" applyFont="1" applyAlignment="1">
      <alignment/>
    </xf>
    <xf numFmtId="1" fontId="20" fillId="0" borderId="0" xfId="0" applyNumberFormat="1" applyFont="1" applyAlignment="1">
      <alignment/>
    </xf>
    <xf numFmtId="0" fontId="22" fillId="0" borderId="0" xfId="0" applyFont="1" applyAlignment="1">
      <alignment horizontal="left" vertical="center" wrapText="1"/>
    </xf>
    <xf numFmtId="1" fontId="21" fillId="0" borderId="18" xfId="0" applyNumberFormat="1" applyFont="1" applyBorder="1" applyAlignment="1">
      <alignment horizontal="center" vertical="center" textRotation="90"/>
    </xf>
    <xf numFmtId="0" fontId="19" fillId="36" borderId="17" xfId="53" applyFont="1" applyFill="1" applyBorder="1" applyAlignment="1">
      <alignment horizontal="center"/>
      <protection/>
    </xf>
    <xf numFmtId="2" fontId="19" fillId="36" borderId="17" xfId="53" applyNumberFormat="1" applyFont="1" applyFill="1" applyBorder="1" applyAlignment="1">
      <alignment horizontal="center"/>
      <protection/>
    </xf>
    <xf numFmtId="0" fontId="19" fillId="36" borderId="17" xfId="55" applyFont="1" applyFill="1" applyBorder="1" applyAlignment="1">
      <alignment horizontal="center"/>
      <protection/>
    </xf>
    <xf numFmtId="2" fontId="19" fillId="36" borderId="17" xfId="55" applyNumberFormat="1" applyFont="1" applyFill="1" applyBorder="1" applyAlignment="1">
      <alignment horizontal="center"/>
      <protection/>
    </xf>
    <xf numFmtId="0" fontId="0" fillId="33" borderId="0" xfId="0" applyFill="1" applyAlignment="1">
      <alignment horizontal="left"/>
    </xf>
    <xf numFmtId="2" fontId="19" fillId="37" borderId="19" xfId="0" applyNumberFormat="1" applyFont="1" applyFill="1" applyBorder="1" applyAlignment="1">
      <alignment horizontal="center"/>
    </xf>
    <xf numFmtId="0" fontId="19" fillId="38" borderId="20" xfId="0" applyFont="1" applyFill="1" applyBorder="1" applyAlignment="1">
      <alignment/>
    </xf>
    <xf numFmtId="2" fontId="19" fillId="39" borderId="21" xfId="0" applyNumberFormat="1" applyFont="1" applyFill="1" applyBorder="1" applyAlignment="1">
      <alignment horizontal="center"/>
    </xf>
    <xf numFmtId="2" fontId="19" fillId="40" borderId="22" xfId="0" applyNumberFormat="1" applyFont="1" applyFill="1" applyBorder="1" applyAlignment="1">
      <alignment horizontal="center"/>
    </xf>
    <xf numFmtId="2" fontId="19" fillId="41" borderId="23" xfId="0" applyNumberFormat="1" applyFont="1" applyFill="1" applyBorder="1" applyAlignment="1">
      <alignment horizontal="center"/>
    </xf>
    <xf numFmtId="2" fontId="19" fillId="42" borderId="24" xfId="0" applyNumberFormat="1" applyFont="1" applyFill="1" applyBorder="1" applyAlignment="1">
      <alignment horizontal="center"/>
    </xf>
    <xf numFmtId="2" fontId="23" fillId="35" borderId="16" xfId="0" applyNumberFormat="1" applyFont="1" applyFill="1" applyBorder="1" applyAlignment="1">
      <alignment horizontal="center"/>
    </xf>
    <xf numFmtId="189" fontId="0" fillId="0" borderId="0" xfId="0" applyNumberFormat="1" applyAlignment="1">
      <alignment/>
    </xf>
    <xf numFmtId="0" fontId="14" fillId="0" borderId="10" xfId="0" applyFont="1" applyBorder="1" applyAlignment="1">
      <alignment horizontal="center" vertical="center"/>
    </xf>
    <xf numFmtId="1" fontId="14" fillId="0" borderId="18" xfId="0" applyNumberFormat="1" applyFont="1" applyBorder="1" applyAlignment="1">
      <alignment horizontal="center" vertical="center" textRotation="90"/>
    </xf>
    <xf numFmtId="0" fontId="24" fillId="0" borderId="0" xfId="0" applyFont="1" applyAlignment="1">
      <alignment horizontal="center" vertical="center" textRotation="90"/>
    </xf>
    <xf numFmtId="0" fontId="0" fillId="0" borderId="11" xfId="0" applyBorder="1" applyAlignment="1">
      <alignment horizontal="left"/>
    </xf>
    <xf numFmtId="0" fontId="20" fillId="0" borderId="0" xfId="0" applyFont="1" applyAlignment="1">
      <alignment horizontal="left" vertical="center" indent="2"/>
    </xf>
    <xf numFmtId="0" fontId="0" fillId="0" borderId="0" xfId="0" applyAlignment="1">
      <alignment horizontal="left" vertical="center" indent="2"/>
    </xf>
    <xf numFmtId="0" fontId="0" fillId="0" borderId="0" xfId="0" applyAlignment="1">
      <alignment horizontal="left" vertical="center"/>
    </xf>
    <xf numFmtId="0" fontId="0" fillId="43" borderId="0" xfId="0" applyFill="1" applyAlignment="1">
      <alignment/>
    </xf>
    <xf numFmtId="0" fontId="25" fillId="0" borderId="0" xfId="0" applyFont="1" applyAlignment="1">
      <alignment horizontal="center"/>
    </xf>
    <xf numFmtId="2" fontId="25" fillId="0" borderId="0" xfId="0" applyNumberFormat="1" applyFont="1" applyAlignment="1">
      <alignment horizontal="center"/>
    </xf>
    <xf numFmtId="0" fontId="2" fillId="0" borderId="25" xfId="42" applyBorder="1" applyAlignment="1" applyProtection="1">
      <alignment horizontal="left" vertical="center" wrapText="1" indent="2"/>
      <protection/>
    </xf>
    <xf numFmtId="0" fontId="2" fillId="0" borderId="0" xfId="42" applyAlignment="1" applyProtection="1">
      <alignment horizontal="left" vertical="center" wrapText="1" indent="2"/>
      <protection/>
    </xf>
    <xf numFmtId="0" fontId="2" fillId="0" borderId="26" xfId="42" applyBorder="1" applyAlignment="1" applyProtection="1">
      <alignment horizontal="left" vertical="center" wrapText="1" indent="2"/>
      <protection/>
    </xf>
    <xf numFmtId="0" fontId="0" fillId="0" borderId="0" xfId="0" applyAlignment="1">
      <alignment/>
    </xf>
    <xf numFmtId="0" fontId="0" fillId="0" borderId="0" xfId="0" applyAlignment="1">
      <alignment horizontal="center"/>
    </xf>
    <xf numFmtId="0" fontId="5" fillId="33" borderId="0" xfId="0" applyFont="1" applyFill="1" applyAlignment="1">
      <alignment horizontal="left" vertical="center" wrapText="1"/>
    </xf>
    <xf numFmtId="0" fontId="0" fillId="0" borderId="0" xfId="0" applyAlignment="1">
      <alignment horizontal="left" vertical="center" wrapText="1"/>
    </xf>
    <xf numFmtId="0" fontId="4" fillId="0" borderId="0" xfId="0" applyFont="1" applyAlignment="1">
      <alignment horizontal="center" vertical="center"/>
    </xf>
    <xf numFmtId="0" fontId="7" fillId="33" borderId="0" xfId="0" applyFont="1" applyFill="1" applyAlignment="1">
      <alignment horizontal="left" vertical="center" wrapText="1"/>
    </xf>
    <xf numFmtId="0" fontId="6" fillId="0" borderId="0" xfId="0" applyFont="1" applyAlignment="1">
      <alignment wrapText="1"/>
    </xf>
    <xf numFmtId="0" fontId="5" fillId="33" borderId="0" xfId="0" applyFont="1" applyFill="1" applyAlignment="1">
      <alignment wrapText="1"/>
    </xf>
    <xf numFmtId="0" fontId="8" fillId="33" borderId="0" xfId="42" applyFont="1" applyFill="1" applyAlignment="1" applyProtection="1">
      <alignment horizontal="left" vertical="center" wrapText="1"/>
      <protection/>
    </xf>
    <xf numFmtId="0" fontId="8" fillId="0" borderId="0" xfId="42" applyFont="1" applyAlignment="1" applyProtection="1">
      <alignment horizontal="left" vertical="center" wrapText="1"/>
      <protection/>
    </xf>
  </cellXfs>
  <cellStyles count="56">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 4" xfId="55"/>
    <cellStyle name="Обычный 5" xfId="56"/>
    <cellStyle name="Обычный 6" xfId="57"/>
    <cellStyle name="Обычный 7" xfId="58"/>
    <cellStyle name="Followed Hyperlink" xfId="59"/>
    <cellStyle name="Плохой" xfId="60"/>
    <cellStyle name="Пояснение" xfId="61"/>
    <cellStyle name="Примечание" xfId="62"/>
    <cellStyle name="Примечание 2" xfId="63"/>
    <cellStyle name="Percent" xfId="64"/>
    <cellStyle name="Связанная ячейка" xfId="65"/>
    <cellStyle name="Текст предупреждения" xfId="66"/>
    <cellStyle name="Comma" xfId="67"/>
    <cellStyle name="Comma [0]" xfId="68"/>
    <cellStyle name="Хороший"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http://www.ined.fr/bdd/demogr/bar_r.gif" TargetMode="External" /><Relationship Id="rId2" Type="http://schemas.openxmlformats.org/officeDocument/2006/relationships/hyperlink" Target="http://www.ined.fr/bdd/demogr/progr2.php?lan=F##" TargetMode="External" /><Relationship Id="rId3" Type="http://schemas.openxmlformats.org/officeDocument/2006/relationships/hyperlink" Target="http://www.ined.fr/bdd/demogr/progr2.php?lan=F##" TargetMode="External" /><Relationship Id="rId4" Type="http://schemas.openxmlformats.org/officeDocument/2006/relationships/hyperlink" Target="http://www.ined.fr/bdd/demogr/progr2.php?lan=F##" TargetMode="External" /><Relationship Id="rId5" Type="http://schemas.openxmlformats.org/officeDocument/2006/relationships/hyperlink" Target="http://www.ined.fr/bdd/demogr/progr2.php?lan=F##" TargetMode="External" /><Relationship Id="rId6" Type="http://schemas.openxmlformats.org/officeDocument/2006/relationships/hyperlink" Target="http://www.ined.fr/bdd/demogr/progr2.php?lan=F##" TargetMode="External" /><Relationship Id="rId7" Type="http://schemas.openxmlformats.org/officeDocument/2006/relationships/hyperlink" Target="http://www.ined.fr/bdd/demogr/progr2.php?lan=F##" TargetMode="External" /><Relationship Id="rId8" Type="http://schemas.openxmlformats.org/officeDocument/2006/relationships/hyperlink" Target="http://www.ined.fr/bdd/demogr/progr2.php?lan=F##" TargetMode="External" /><Relationship Id="rId9" Type="http://schemas.openxmlformats.org/officeDocument/2006/relationships/hyperlink" Target="http://www.ined.fr/bdd/demogr/progr2.php?lan=F##" TargetMode="External" /><Relationship Id="rId10" Type="http://schemas.openxmlformats.org/officeDocument/2006/relationships/hyperlink" Target="http://www.ined.fr/bdd/demogr/progr2.php?lan=F##" TargetMode="External" /><Relationship Id="rId11" Type="http://schemas.openxmlformats.org/officeDocument/2006/relationships/hyperlink" Target="http://www.ined.fr/bdd/demogr/progr2.php?lan=F##" TargetMode="External" /><Relationship Id="rId12" Type="http://schemas.openxmlformats.org/officeDocument/2006/relationships/hyperlink" Target="http://www.ined.fr/bdd/demogr/progr2.php?lan=F##" TargetMode="External" /><Relationship Id="rId13" Type="http://schemas.openxmlformats.org/officeDocument/2006/relationships/hyperlink" Target="http://www.ined.fr/bdd/demogr/progr2.php?lan=F##" TargetMode="External" /><Relationship Id="rId14" Type="http://schemas.openxmlformats.org/officeDocument/2006/relationships/hyperlink" Target="http://www.ined.fr/bdd/demogr/progr2.php?lan=F##" TargetMode="External" /><Relationship Id="rId15" Type="http://schemas.openxmlformats.org/officeDocument/2006/relationships/hyperlink" Target="http://www.ined.fr/bdd/demogr/progr2.php?lan=F##" TargetMode="External" /><Relationship Id="rId16" Type="http://schemas.openxmlformats.org/officeDocument/2006/relationships/hyperlink" Target="http://www.ined.fr/bdd/demogr/progr2.php?lan=F##" TargetMode="External" /><Relationship Id="rId17" Type="http://schemas.openxmlformats.org/officeDocument/2006/relationships/hyperlink" Target="http://www.ined.fr/bdd/demogr/progr2.php?lan=F##" TargetMode="External" /><Relationship Id="rId18" Type="http://schemas.openxmlformats.org/officeDocument/2006/relationships/hyperlink" Target="http://www.ined.fr/bdd/demogr/progr2.php?lan=F##" TargetMode="External" /><Relationship Id="rId19" Type="http://schemas.openxmlformats.org/officeDocument/2006/relationships/hyperlink" Target="http://www.ined.fr/bdd/demogr/progr2.php?lan=F##" TargetMode="External" /><Relationship Id="rId20" Type="http://schemas.openxmlformats.org/officeDocument/2006/relationships/hyperlink" Target="http://www.ined.fr/bdd/demogr/progr2.php?lan=F##" TargetMode="External" /><Relationship Id="rId21" Type="http://schemas.openxmlformats.org/officeDocument/2006/relationships/hyperlink" Target="http://www.ined.fr/bdd/demogr/progr2.php?lan=F##" TargetMode="External" /><Relationship Id="rId22" Type="http://schemas.openxmlformats.org/officeDocument/2006/relationships/hyperlink" Target="http://www.ined.fr/bdd/demogr/progr2.php?lan=F##" TargetMode="External" /><Relationship Id="rId23" Type="http://schemas.openxmlformats.org/officeDocument/2006/relationships/hyperlink" Target="http://www.ined.fr/bdd/demogr/progr2.php?lan=F##" TargetMode="External" /><Relationship Id="rId24" Type="http://schemas.openxmlformats.org/officeDocument/2006/relationships/hyperlink" Target="http://www.ined.fr/bdd/demogr/progr2.php?lan=F##" TargetMode="External" /><Relationship Id="rId25" Type="http://schemas.openxmlformats.org/officeDocument/2006/relationships/hyperlink" Target="http://www.ined.fr/bdd/demogr/progr2.php?lan=F##" TargetMode="External" /><Relationship Id="rId26" Type="http://schemas.openxmlformats.org/officeDocument/2006/relationships/hyperlink" Target="http://www.ined.fr/bdd/demogr/progr2.php?lan=F##" TargetMode="External" /><Relationship Id="rId27" Type="http://schemas.openxmlformats.org/officeDocument/2006/relationships/hyperlink" Target="http://www.ined.fr/bdd/demogr/progr2.php?lan=F##" TargetMode="External" /><Relationship Id="rId28" Type="http://schemas.openxmlformats.org/officeDocument/2006/relationships/hyperlink" Target="http://www.ined.fr/bdd/demogr/progr2.php?lan=F##" TargetMode="External" /><Relationship Id="rId29" Type="http://schemas.openxmlformats.org/officeDocument/2006/relationships/hyperlink" Target="http://www.ined.fr/bdd/demogr/progr2.php?lan=F##" TargetMode="External" /><Relationship Id="rId30" Type="http://schemas.openxmlformats.org/officeDocument/2006/relationships/hyperlink" Target="http://www.ined.fr/bdd/demogr/progr2.php?lan=F##" TargetMode="External" /><Relationship Id="rId31" Type="http://schemas.openxmlformats.org/officeDocument/2006/relationships/hyperlink" Target="http://www.ined.fr/bdd/demogr/progr2.php?lan=F##" TargetMode="External" /><Relationship Id="rId32" Type="http://schemas.openxmlformats.org/officeDocument/2006/relationships/hyperlink" Target="http://www.ined.fr/bdd/demogr/progr2.php?lan=F##" TargetMode="External" /><Relationship Id="rId33" Type="http://schemas.openxmlformats.org/officeDocument/2006/relationships/hyperlink" Target="http://www.ined.fr/bdd/demogr/progr2.php?lan=F##" TargetMode="External" /><Relationship Id="rId34" Type="http://schemas.openxmlformats.org/officeDocument/2006/relationships/hyperlink" Target="http://www.ined.fr/bdd/demogr/progr2.php?lan=F##" TargetMode="External" /><Relationship Id="rId35" Type="http://schemas.openxmlformats.org/officeDocument/2006/relationships/hyperlink" Target="http://www.ined.fr/bdd/demogr/progr2.php?lan=F##" TargetMode="External" /><Relationship Id="rId36" Type="http://schemas.openxmlformats.org/officeDocument/2006/relationships/hyperlink" Target="http://www.ined.fr/bdd/demogr/progr2.php?lan=F##" TargetMode="External" /><Relationship Id="rId37" Type="http://schemas.openxmlformats.org/officeDocument/2006/relationships/hyperlink" Target="http://www.ined.fr/bdd/demogr/progr2.php?lan=F##" TargetMode="External" /><Relationship Id="rId38" Type="http://schemas.openxmlformats.org/officeDocument/2006/relationships/hyperlink" Target="http://www.ined.fr/bdd/demogr/progr2.php?lan=F##" TargetMode="External" /><Relationship Id="rId39" Type="http://schemas.openxmlformats.org/officeDocument/2006/relationships/hyperlink" Target="http://www.ined.fr/bdd/demogr/progr2.php?lan=F##" TargetMode="External" /><Relationship Id="rId40" Type="http://schemas.openxmlformats.org/officeDocument/2006/relationships/hyperlink" Target="http://www.ined.fr/bdd/demogr/progr2.php?lan=F##" TargetMode="External" /><Relationship Id="rId41" Type="http://schemas.openxmlformats.org/officeDocument/2006/relationships/hyperlink" Target="http://www.ined.fr/bdd/demogr/progr2.php?lan=F##" TargetMode="External" /><Relationship Id="rId42" Type="http://schemas.openxmlformats.org/officeDocument/2006/relationships/hyperlink" Target="http://www.ined.fr/bdd/demogr/progr2.php?lan=F##" TargetMode="External" /><Relationship Id="rId43" Type="http://schemas.openxmlformats.org/officeDocument/2006/relationships/hyperlink" Target="http://www.ined.fr/bdd/demogr/progr2.php?lan=F##" TargetMode="External" /><Relationship Id="rId44" Type="http://schemas.openxmlformats.org/officeDocument/2006/relationships/hyperlink" Target="http://www.ined.fr/bdd/demogr/progr2.php?lan=F##" TargetMode="External" /><Relationship Id="rId45" Type="http://schemas.openxmlformats.org/officeDocument/2006/relationships/hyperlink" Target="http://www.ined.fr/bdd/demogr/progr2.php?lan=F##" TargetMode="External" /><Relationship Id="rId46" Type="http://schemas.openxmlformats.org/officeDocument/2006/relationships/hyperlink" Target="http://www.ined.fr/bdd/demogr/progr2.php?lan=F##" TargetMode="External" /><Relationship Id="rId47" Type="http://schemas.openxmlformats.org/officeDocument/2006/relationships/hyperlink" Target="http://www.ined.fr/bdd/demogr/progr2.php?lan=F##" TargetMode="External" /><Relationship Id="rId48" Type="http://schemas.openxmlformats.org/officeDocument/2006/relationships/hyperlink" Target="http://www.ined.fr/bdd/demogr/progr2.php?lan=F##" TargetMode="External" /><Relationship Id="rId49" Type="http://schemas.openxmlformats.org/officeDocument/2006/relationships/hyperlink" Target="http://www.ined.fr/bdd/demogr/progr2.php?lan=F##" TargetMode="External" /><Relationship Id="rId50" Type="http://schemas.openxmlformats.org/officeDocument/2006/relationships/hyperlink" Target="http://www.ined.fr/bdd/demogr/progr2.php?lan=F##" TargetMode="External" /><Relationship Id="rId51" Type="http://schemas.openxmlformats.org/officeDocument/2006/relationships/hyperlink" Target="http://www.ined.fr/bdd/demogr/progr2.php?lan=F##" TargetMode="External" /><Relationship Id="rId52" Type="http://schemas.openxmlformats.org/officeDocument/2006/relationships/hyperlink" Target="http://www.ined.fr/bdd/demogr/progr2.php?lan=F##" TargetMode="External" /><Relationship Id="rId53" Type="http://schemas.openxmlformats.org/officeDocument/2006/relationships/hyperlink" Target="http://www.ined.fr/bdd/demogr/progr2.php?lan=F##" TargetMode="External" /><Relationship Id="rId54" Type="http://schemas.openxmlformats.org/officeDocument/2006/relationships/hyperlink" Target="http://www.ined.fr/bdd/demogr/progr2.php?lan=F##" TargetMode="External" /><Relationship Id="rId55" Type="http://schemas.openxmlformats.org/officeDocument/2006/relationships/hyperlink" Target="http://www.ined.fr/bdd/demogr/progr2.php?lan=F##" TargetMode="External" /><Relationship Id="rId56" Type="http://schemas.openxmlformats.org/officeDocument/2006/relationships/hyperlink" Target="http://www.ined.fr/bdd/demogr/progr2.php?lan=F##" TargetMode="External" /><Relationship Id="rId57" Type="http://schemas.openxmlformats.org/officeDocument/2006/relationships/hyperlink" Target="http://www.ined.fr/bdd/demogr/progr2.php?lan=F##" TargetMode="External" /><Relationship Id="rId58" Type="http://schemas.openxmlformats.org/officeDocument/2006/relationships/hyperlink" Target="http://www.ined.fr/bdd/demogr/progr2.php?lan=F##" TargetMode="External" /><Relationship Id="rId59" Type="http://schemas.openxmlformats.org/officeDocument/2006/relationships/hyperlink" Target="http://www.ined.fr/bdd/demogr/progr2.php?lan=F##" TargetMode="External" /><Relationship Id="rId60" Type="http://schemas.openxmlformats.org/officeDocument/2006/relationships/hyperlink" Target="http://www.ined.fr/bdd/demogr/progr2.php?lan=F##" TargetMode="External" /><Relationship Id="rId61" Type="http://schemas.openxmlformats.org/officeDocument/2006/relationships/hyperlink" Target="http://www.ined.fr/bdd/demogr/progr2.php?lan=F##" TargetMode="External" /><Relationship Id="rId62" Type="http://schemas.openxmlformats.org/officeDocument/2006/relationships/hyperlink" Target="http://www.ined.fr/bdd/demogr/progr2.php?lan=F##" TargetMode="External" /><Relationship Id="rId63" Type="http://schemas.openxmlformats.org/officeDocument/2006/relationships/hyperlink" Target="http://www.ined.fr/bdd/demogr/progr2.php?lan=F##" TargetMode="External" /><Relationship Id="rId64" Type="http://schemas.openxmlformats.org/officeDocument/2006/relationships/hyperlink" Target="http://www.ined.fr/bdd/demogr/progr2.php?lan=F##" TargetMode="External" /><Relationship Id="rId65" Type="http://schemas.openxmlformats.org/officeDocument/2006/relationships/hyperlink" Target="http://www.ined.fr/bdd/demogr/progr2.php?lan=F##" TargetMode="External" /><Relationship Id="rId66" Type="http://schemas.openxmlformats.org/officeDocument/2006/relationships/hyperlink" Target="http://www.ined.fr/bdd/demogr/progr2.php?lan=F##" TargetMode="External" /><Relationship Id="rId67" Type="http://schemas.openxmlformats.org/officeDocument/2006/relationships/hyperlink" Target="http://www.ined.fr/bdd/demogr/progr2.php?lan=F##" TargetMode="External" /><Relationship Id="rId68" Type="http://schemas.openxmlformats.org/officeDocument/2006/relationships/hyperlink" Target="http://www.ined.fr/bdd/demogr/progr2.php?lan=F##" TargetMode="External" /><Relationship Id="rId69" Type="http://schemas.openxmlformats.org/officeDocument/2006/relationships/hyperlink" Target="http://www.ined.fr/bdd/demogr/progr2.php?lan=F##" TargetMode="External" /><Relationship Id="rId70" Type="http://schemas.openxmlformats.org/officeDocument/2006/relationships/hyperlink" Target="http://www.ined.fr/bdd/demogr/progr2.php?lan=F##" TargetMode="External" /><Relationship Id="rId71" Type="http://schemas.openxmlformats.org/officeDocument/2006/relationships/hyperlink" Target="http://www.ined.fr/bdd/demogr/progr2.php?lan=F##"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0</xdr:row>
      <xdr:rowOff>0</xdr:rowOff>
    </xdr:from>
    <xdr:to>
      <xdr:col>16</xdr:col>
      <xdr:colOff>123825</xdr:colOff>
      <xdr:row>0</xdr:row>
      <xdr:rowOff>0</xdr:rowOff>
    </xdr:to>
    <xdr:pic>
      <xdr:nvPicPr>
        <xdr:cNvPr id="1" name="Picture 1" descr="indice donnant une mesure du nombre de premiers mariages, pour 1000 hommes ou femmes, que l’on observerait dans une gйnйration qui connaоtrait, tout au long de sa vie, la nuptialitй observйe durant l’annйe pour laquelle on le calcule.">
          <a:hlinkClick r:id="rId3"/>
        </xdr:cNvPr>
        <xdr:cNvPicPr preferRelativeResize="1">
          <a:picLocks noChangeAspect="1"/>
        </xdr:cNvPicPr>
      </xdr:nvPicPr>
      <xdr:blipFill>
        <a:blip r:link="rId1"/>
        <a:stretch>
          <a:fillRect/>
        </a:stretch>
      </xdr:blipFill>
      <xdr:spPr>
        <a:xfrm>
          <a:off x="8172450" y="0"/>
          <a:ext cx="123825"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2" name="Picture 2" descr="indice exprimant le nombre de mariages pour 1000 habitants durant un an, calculй en divisant le nombre de mariages enregistrйs durant une annйe par la population moyenne de cette mкme annйe, le rйsultat йtant multipliй par 1000.">
          <a:hlinkClick r:id="rId5"/>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3</xdr:col>
      <xdr:colOff>0</xdr:colOff>
      <xdr:row>0</xdr:row>
      <xdr:rowOff>0</xdr:rowOff>
    </xdr:from>
    <xdr:to>
      <xdr:col>3</xdr:col>
      <xdr:colOff>123825</xdr:colOff>
      <xdr:row>0</xdr:row>
      <xdr:rowOff>0</xdr:rowOff>
    </xdr:to>
    <xdr:pic>
      <xdr:nvPicPr>
        <xdr:cNvPr id="3" name="Picture 3" descr="indice exprimant le nombre de mariages pour 1000 habitants durant un an, calculй en divisant le nombre de mariages enregistrйs durant une annйe par la population moyenne de cette mкme annйe, le rйsultat йtant multipliй par 1000.">
          <a:hlinkClick r:id="rId7"/>
        </xdr:cNvPr>
        <xdr:cNvPicPr preferRelativeResize="1">
          <a:picLocks noChangeAspect="1"/>
        </xdr:cNvPicPr>
      </xdr:nvPicPr>
      <xdr:blipFill>
        <a:blip r:link="rId1"/>
        <a:stretch>
          <a:fillRect/>
        </a:stretch>
      </xdr:blipFill>
      <xdr:spPr>
        <a:xfrm>
          <a:off x="1733550" y="0"/>
          <a:ext cx="123825" cy="0"/>
        </a:xfrm>
        <a:prstGeom prst="rect">
          <a:avLst/>
        </a:prstGeom>
        <a:noFill/>
        <a:ln w="9525" cmpd="sng">
          <a:noFill/>
        </a:ln>
      </xdr:spPr>
    </xdr:pic>
    <xdr:clientData/>
  </xdr:twoCellAnchor>
  <xdr:twoCellAnchor>
    <xdr:from>
      <xdr:col>5</xdr:col>
      <xdr:colOff>0</xdr:colOff>
      <xdr:row>0</xdr:row>
      <xdr:rowOff>0</xdr:rowOff>
    </xdr:from>
    <xdr:to>
      <xdr:col>5</xdr:col>
      <xdr:colOff>123825</xdr:colOff>
      <xdr:row>0</xdr:row>
      <xdr:rowOff>0</xdr:rowOff>
    </xdr:to>
    <xdr:pic>
      <xdr:nvPicPr>
        <xdr:cNvPr id="4" name="Picture 4" descr="indice exprimant le nombre de mariages pour 1000 habitants durant un an, calculй en divisant le nombre de mariages enregistrйs durant une annйe par la population moyenne de cette mкme annйe, le rйsultat йtant multipliй par 1000.">
          <a:hlinkClick r:id="rId9"/>
        </xdr:cNvPr>
        <xdr:cNvPicPr preferRelativeResize="1">
          <a:picLocks noChangeAspect="1"/>
        </xdr:cNvPicPr>
      </xdr:nvPicPr>
      <xdr:blipFill>
        <a:blip r:link="rId1"/>
        <a:stretch>
          <a:fillRect/>
        </a:stretch>
      </xdr:blipFill>
      <xdr:spPr>
        <a:xfrm>
          <a:off x="2724150" y="0"/>
          <a:ext cx="123825"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5" name="Picture 5" descr="indice exprimant le nombre de mariages pour 1000 habitants durant un an, calculй en divisant le nombre de mariages enregistrйs durant une annйe par la population moyenne de cette mкme annйe, le rйsultat йtant multipliй par 1000.">
          <a:hlinkClick r:id="rId11"/>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6" name="Picture 6">
          <a:hlinkClick r:id="rId13"/>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8</xdr:col>
      <xdr:colOff>0</xdr:colOff>
      <xdr:row>0</xdr:row>
      <xdr:rowOff>0</xdr:rowOff>
    </xdr:from>
    <xdr:to>
      <xdr:col>8</xdr:col>
      <xdr:colOff>123825</xdr:colOff>
      <xdr:row>0</xdr:row>
      <xdr:rowOff>0</xdr:rowOff>
    </xdr:to>
    <xdr:pic>
      <xdr:nvPicPr>
        <xdr:cNvPr id="7" name="Picture 7" descr="indice exprimant le nombre de mariages pour 1000 habitants durant un an, calculй en divisant le nombre de mariages enregistrйs durant une annйe par la population moyenne de cette mкme annйe, le rйsultat йtant multipliй par 1000.">
          <a:hlinkClick r:id="rId15"/>
        </xdr:cNvPr>
        <xdr:cNvPicPr preferRelativeResize="1">
          <a:picLocks noChangeAspect="1"/>
        </xdr:cNvPicPr>
      </xdr:nvPicPr>
      <xdr:blipFill>
        <a:blip r:link="rId1"/>
        <a:stretch>
          <a:fillRect/>
        </a:stretch>
      </xdr:blipFill>
      <xdr:spPr>
        <a:xfrm>
          <a:off x="4210050" y="0"/>
          <a:ext cx="123825" cy="0"/>
        </a:xfrm>
        <a:prstGeom prst="rect">
          <a:avLst/>
        </a:prstGeom>
        <a:noFill/>
        <a:ln w="9525" cmpd="sng">
          <a:noFill/>
        </a:ln>
      </xdr:spPr>
    </xdr:pic>
    <xdr:clientData/>
  </xdr:twoCellAnchor>
  <xdr:twoCellAnchor>
    <xdr:from>
      <xdr:col>17</xdr:col>
      <xdr:colOff>0</xdr:colOff>
      <xdr:row>0</xdr:row>
      <xdr:rowOff>0</xdr:rowOff>
    </xdr:from>
    <xdr:to>
      <xdr:col>17</xdr:col>
      <xdr:colOff>0</xdr:colOff>
      <xdr:row>0</xdr:row>
      <xdr:rowOff>0</xdr:rowOff>
    </xdr:to>
    <xdr:pic>
      <xdr:nvPicPr>
        <xdr:cNvPr id="8" name="Picture 8" descr="indice exprimant le nombre de mariages pour 1000 habitants durant un an, calculй en divisant le nombre de mariages enregistrйs durant une annйe par la population moyenne de cette mкme annйe, le rйsultat йtant multipliй par 1000.">
          <a:hlinkClick r:id="rId17"/>
        </xdr:cNvPr>
        <xdr:cNvPicPr preferRelativeResize="1">
          <a:picLocks noChangeAspect="1"/>
        </xdr:cNvPicPr>
      </xdr:nvPicPr>
      <xdr:blipFill>
        <a:blip r:link="rId1"/>
        <a:stretch>
          <a:fillRect/>
        </a:stretch>
      </xdr:blipFill>
      <xdr:spPr>
        <a:xfrm>
          <a:off x="8667750" y="0"/>
          <a:ext cx="0"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9" name="Picture 9" descr="indice exprimant le nombre de mariages pour 1000 habitants durant un an, calculй en divisant le nombre de mariages enregistrйs durant une annйe par la population moyenne de cette mкme annйe, le rйsultat йtant multipliй par 1000.">
          <a:hlinkClick r:id="rId19"/>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6</xdr:col>
      <xdr:colOff>0</xdr:colOff>
      <xdr:row>0</xdr:row>
      <xdr:rowOff>0</xdr:rowOff>
    </xdr:from>
    <xdr:to>
      <xdr:col>6</xdr:col>
      <xdr:colOff>123825</xdr:colOff>
      <xdr:row>0</xdr:row>
      <xdr:rowOff>0</xdr:rowOff>
    </xdr:to>
    <xdr:pic>
      <xdr:nvPicPr>
        <xdr:cNvPr id="10" name="Picture 10" descr="indice exprimant le nombre de mariages pour 1000 habitants durant un an, calculй en divisant le nombre de mariages enregistrйs durant une annйe par la population moyenne de cette mкme annйe, le rйsultat йtant multipliй par 1000.">
          <a:hlinkClick r:id="rId21"/>
        </xdr:cNvPr>
        <xdr:cNvPicPr preferRelativeResize="1">
          <a:picLocks noChangeAspect="1"/>
        </xdr:cNvPicPr>
      </xdr:nvPicPr>
      <xdr:blipFill>
        <a:blip r:link="rId1"/>
        <a:stretch>
          <a:fillRect/>
        </a:stretch>
      </xdr:blipFill>
      <xdr:spPr>
        <a:xfrm>
          <a:off x="3219450" y="0"/>
          <a:ext cx="123825" cy="0"/>
        </a:xfrm>
        <a:prstGeom prst="rect">
          <a:avLst/>
        </a:prstGeom>
        <a:noFill/>
        <a:ln w="9525" cmpd="sng">
          <a:noFill/>
        </a:ln>
      </xdr:spPr>
    </xdr:pic>
    <xdr:clientData/>
  </xdr:twoCellAnchor>
  <xdr:twoCellAnchor>
    <xdr:from>
      <xdr:col>17</xdr:col>
      <xdr:colOff>0</xdr:colOff>
      <xdr:row>0</xdr:row>
      <xdr:rowOff>0</xdr:rowOff>
    </xdr:from>
    <xdr:to>
      <xdr:col>17</xdr:col>
      <xdr:colOff>0</xdr:colOff>
      <xdr:row>0</xdr:row>
      <xdr:rowOff>0</xdr:rowOff>
    </xdr:to>
    <xdr:pic>
      <xdr:nvPicPr>
        <xdr:cNvPr id="11" name="Picture 11" descr="indice exprimant le nombre de mariages pour 1000 habitants durant un an, calculй en divisant le nombre de mariages enregistrйs durant une annйe par la population moyenne de cette mкme annйe, le rйsultat йtant multipliй par 1000.">
          <a:hlinkClick r:id="rId23"/>
        </xdr:cNvPr>
        <xdr:cNvPicPr preferRelativeResize="1">
          <a:picLocks noChangeAspect="1"/>
        </xdr:cNvPicPr>
      </xdr:nvPicPr>
      <xdr:blipFill>
        <a:blip r:link="rId1"/>
        <a:stretch>
          <a:fillRect/>
        </a:stretch>
      </xdr:blipFill>
      <xdr:spPr>
        <a:xfrm>
          <a:off x="8667750" y="0"/>
          <a:ext cx="0" cy="0"/>
        </a:xfrm>
        <a:prstGeom prst="rect">
          <a:avLst/>
        </a:prstGeom>
        <a:noFill/>
        <a:ln w="9525" cmpd="sng">
          <a:noFill/>
        </a:ln>
      </xdr:spPr>
    </xdr:pic>
    <xdr:clientData/>
  </xdr:twoCellAnchor>
  <xdr:twoCellAnchor>
    <xdr:from>
      <xdr:col>13</xdr:col>
      <xdr:colOff>0</xdr:colOff>
      <xdr:row>0</xdr:row>
      <xdr:rowOff>0</xdr:rowOff>
    </xdr:from>
    <xdr:to>
      <xdr:col>13</xdr:col>
      <xdr:colOff>0</xdr:colOff>
      <xdr:row>0</xdr:row>
      <xdr:rowOff>0</xdr:rowOff>
    </xdr:to>
    <xdr:pic>
      <xdr:nvPicPr>
        <xdr:cNvPr id="12" name="Picture 12" descr="indice exprimant le nombre de mariages pour 1000 habitants durant un an, calculй en divisant le nombre de mariages enregistrйs durant une annйe par la population moyenne de cette mкme annйe, le rйsultat йtant multipliй par 1000.">
          <a:hlinkClick r:id="rId25"/>
        </xdr:cNvPr>
        <xdr:cNvPicPr preferRelativeResize="1">
          <a:picLocks noChangeAspect="1"/>
        </xdr:cNvPicPr>
      </xdr:nvPicPr>
      <xdr:blipFill>
        <a:blip r:link="rId1"/>
        <a:stretch>
          <a:fillRect/>
        </a:stretch>
      </xdr:blipFill>
      <xdr:spPr>
        <a:xfrm>
          <a:off x="66865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3" name="Picture 13">
          <a:hlinkClick r:id="rId27"/>
        </xdr:cNvPr>
        <xdr:cNvPicPr preferRelativeResize="1">
          <a:picLocks noChangeAspect="1"/>
        </xdr:cNvPicPr>
      </xdr:nvPicPr>
      <xdr:blipFill>
        <a:blip r:link="rId1"/>
        <a:stretch>
          <a:fillRect/>
        </a:stretch>
      </xdr:blipFill>
      <xdr:spPr>
        <a:xfrm>
          <a:off x="61912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14" name="Picture 14" descr="indice exprimant le nombre de mariages pour 1000 habitants durant un an, calculй en divisant le nombre de mariages enregistrйs durant une annйe par la population moyenne de cette mкme annйe, le rйsultat йtant multipliй par 1000.">
          <a:hlinkClick r:id="rId29"/>
        </xdr:cNvPr>
        <xdr:cNvPicPr preferRelativeResize="1">
          <a:picLocks noChangeAspect="1"/>
        </xdr:cNvPicPr>
      </xdr:nvPicPr>
      <xdr:blipFill>
        <a:blip r:link="rId1"/>
        <a:stretch>
          <a:fillRect/>
        </a:stretch>
      </xdr:blipFill>
      <xdr:spPr>
        <a:xfrm>
          <a:off x="6191250" y="0"/>
          <a:ext cx="0" cy="0"/>
        </a:xfrm>
        <a:prstGeom prst="rect">
          <a:avLst/>
        </a:prstGeom>
        <a:noFill/>
        <a:ln w="9525" cmpd="sng">
          <a:noFill/>
        </a:ln>
      </xdr:spPr>
    </xdr:pic>
    <xdr:clientData/>
  </xdr:twoCellAnchor>
  <xdr:twoCellAnchor>
    <xdr:from>
      <xdr:col>13</xdr:col>
      <xdr:colOff>0</xdr:colOff>
      <xdr:row>0</xdr:row>
      <xdr:rowOff>0</xdr:rowOff>
    </xdr:from>
    <xdr:to>
      <xdr:col>13</xdr:col>
      <xdr:colOff>0</xdr:colOff>
      <xdr:row>0</xdr:row>
      <xdr:rowOff>0</xdr:rowOff>
    </xdr:to>
    <xdr:pic>
      <xdr:nvPicPr>
        <xdr:cNvPr id="15" name="Picture 15" descr="indice exprimant le nombre de mariages pour 1000 habitants durant un an, calculй en divisant le nombre de mariages enregistrйs durant une annйe par la population moyenne de cette mкme annйe, le rйsultat йtant multipliй par 1000.">
          <a:hlinkClick r:id="rId31"/>
        </xdr:cNvPr>
        <xdr:cNvPicPr preferRelativeResize="1">
          <a:picLocks noChangeAspect="1"/>
        </xdr:cNvPicPr>
      </xdr:nvPicPr>
      <xdr:blipFill>
        <a:blip r:link="rId1"/>
        <a:stretch>
          <a:fillRect/>
        </a:stretch>
      </xdr:blipFill>
      <xdr:spPr>
        <a:xfrm>
          <a:off x="6686550" y="0"/>
          <a:ext cx="0"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16" name="Picture 16" descr="indice exprimant le nombre de mariages pour 1000 habitants durant un an, calculй en divisant le nombre de mariages enregistrйs durant une annйe par la population moyenne de cette mкme annйe, le rйsultat йtant multipliй par 1000.">
          <a:hlinkClick r:id="rId33"/>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17" name="Picture 17" descr="indice exprimant le nombre de mariages pour 1000 habitants durant un an, calculй en divisant le nombre de mariages enregistrйs durant une annйe par la population moyenne de cette mкme annйe, le rйsultat йtant multipliй par 1000.">
          <a:hlinkClick r:id="rId35"/>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7</xdr:col>
      <xdr:colOff>0</xdr:colOff>
      <xdr:row>0</xdr:row>
      <xdr:rowOff>0</xdr:rowOff>
    </xdr:from>
    <xdr:to>
      <xdr:col>7</xdr:col>
      <xdr:colOff>247650</xdr:colOff>
      <xdr:row>0</xdr:row>
      <xdr:rowOff>0</xdr:rowOff>
    </xdr:to>
    <xdr:pic>
      <xdr:nvPicPr>
        <xdr:cNvPr id="18" name="Picture 18" descr="indice exprimant le nombre de mariages pour 1000 habitants durant un an, calculй en divisant le nombre de mariages enregistrйs durant une annйe par la population moyenne de cette mкme annйe, le rйsultat йtant multipliй par 1000.">
          <a:hlinkClick r:id="rId37"/>
        </xdr:cNvPr>
        <xdr:cNvPicPr preferRelativeResize="1">
          <a:picLocks noChangeAspect="1"/>
        </xdr:cNvPicPr>
      </xdr:nvPicPr>
      <xdr:blipFill>
        <a:blip r:link="rId1"/>
        <a:stretch>
          <a:fillRect/>
        </a:stretch>
      </xdr:blipFill>
      <xdr:spPr>
        <a:xfrm>
          <a:off x="3714750" y="0"/>
          <a:ext cx="247650" cy="0"/>
        </a:xfrm>
        <a:prstGeom prst="rect">
          <a:avLst/>
        </a:prstGeom>
        <a:noFill/>
        <a:ln w="9525" cmpd="sng">
          <a:noFill/>
        </a:ln>
      </xdr:spPr>
    </xdr:pic>
    <xdr:clientData/>
  </xdr:twoCellAnchor>
  <xdr:twoCellAnchor>
    <xdr:from>
      <xdr:col>17</xdr:col>
      <xdr:colOff>0</xdr:colOff>
      <xdr:row>0</xdr:row>
      <xdr:rowOff>0</xdr:rowOff>
    </xdr:from>
    <xdr:to>
      <xdr:col>17</xdr:col>
      <xdr:colOff>247650</xdr:colOff>
      <xdr:row>0</xdr:row>
      <xdr:rowOff>0</xdr:rowOff>
    </xdr:to>
    <xdr:pic>
      <xdr:nvPicPr>
        <xdr:cNvPr id="19" name="Picture 19" descr="indice exprimant le nombre de mariages pour 1000 habitants durant un an, calculй en divisant le nombre de mariages enregistrйs durant une annйe par la population moyenne de cette mкme annйe, le rйsultat йtant multipliй par 1000.">
          <a:hlinkClick r:id="rId39"/>
        </xdr:cNvPr>
        <xdr:cNvPicPr preferRelativeResize="1">
          <a:picLocks noChangeAspect="1"/>
        </xdr:cNvPicPr>
      </xdr:nvPicPr>
      <xdr:blipFill>
        <a:blip r:link="rId1"/>
        <a:stretch>
          <a:fillRect/>
        </a:stretch>
      </xdr:blipFill>
      <xdr:spPr>
        <a:xfrm>
          <a:off x="8667750" y="0"/>
          <a:ext cx="247650" cy="0"/>
        </a:xfrm>
        <a:prstGeom prst="rect">
          <a:avLst/>
        </a:prstGeom>
        <a:noFill/>
        <a:ln w="9525" cmpd="sng">
          <a:noFill/>
        </a:ln>
      </xdr:spPr>
    </xdr:pic>
    <xdr:clientData/>
  </xdr:twoCellAnchor>
  <xdr:twoCellAnchor>
    <xdr:from>
      <xdr:col>9</xdr:col>
      <xdr:colOff>0</xdr:colOff>
      <xdr:row>0</xdr:row>
      <xdr:rowOff>0</xdr:rowOff>
    </xdr:from>
    <xdr:to>
      <xdr:col>9</xdr:col>
      <xdr:colOff>0</xdr:colOff>
      <xdr:row>0</xdr:row>
      <xdr:rowOff>0</xdr:rowOff>
    </xdr:to>
    <xdr:pic>
      <xdr:nvPicPr>
        <xdr:cNvPr id="20" name="Picture 20" descr="indice exprimant le nombre de mariages pour 1000 habitants durant un an, calculй en divisant le nombre de mariages enregistrйs durant une annйe par la population moyenne de cette mкme annйe, le rйsultat йtant multipliй par 1000.">
          <a:hlinkClick r:id="rId41"/>
        </xdr:cNvPr>
        <xdr:cNvPicPr preferRelativeResize="1">
          <a:picLocks noChangeAspect="1"/>
        </xdr:cNvPicPr>
      </xdr:nvPicPr>
      <xdr:blipFill>
        <a:blip r:link="rId1"/>
        <a:stretch>
          <a:fillRect/>
        </a:stretch>
      </xdr:blipFill>
      <xdr:spPr>
        <a:xfrm>
          <a:off x="4705350" y="0"/>
          <a:ext cx="0" cy="0"/>
        </a:xfrm>
        <a:prstGeom prst="rect">
          <a:avLst/>
        </a:prstGeom>
        <a:noFill/>
        <a:ln w="9525" cmpd="sng">
          <a:noFill/>
        </a:ln>
      </xdr:spPr>
    </xdr:pic>
    <xdr:clientData/>
  </xdr:twoCellAnchor>
  <xdr:twoCellAnchor>
    <xdr:from>
      <xdr:col>9</xdr:col>
      <xdr:colOff>0</xdr:colOff>
      <xdr:row>0</xdr:row>
      <xdr:rowOff>0</xdr:rowOff>
    </xdr:from>
    <xdr:to>
      <xdr:col>9</xdr:col>
      <xdr:colOff>247650</xdr:colOff>
      <xdr:row>0</xdr:row>
      <xdr:rowOff>0</xdr:rowOff>
    </xdr:to>
    <xdr:pic>
      <xdr:nvPicPr>
        <xdr:cNvPr id="21" name="Picture 21" descr="indice exprimant le nombre de mariages pour 1000 habitants durant un an, calculй en divisant le nombre de mariages enregistrйs durant une annйe par la population moyenne de cette mкme annйe, le rйsultat йtant multipliй par 1000.">
          <a:hlinkClick r:id="rId43"/>
        </xdr:cNvPr>
        <xdr:cNvPicPr preferRelativeResize="1">
          <a:picLocks noChangeAspect="1"/>
        </xdr:cNvPicPr>
      </xdr:nvPicPr>
      <xdr:blipFill>
        <a:blip r:link="rId1"/>
        <a:stretch>
          <a:fillRect/>
        </a:stretch>
      </xdr:blipFill>
      <xdr:spPr>
        <a:xfrm>
          <a:off x="4705350" y="0"/>
          <a:ext cx="247650" cy="0"/>
        </a:xfrm>
        <a:prstGeom prst="rect">
          <a:avLst/>
        </a:prstGeom>
        <a:noFill/>
        <a:ln w="9525" cmpd="sng">
          <a:noFill/>
        </a:ln>
      </xdr:spPr>
    </xdr:pic>
    <xdr:clientData/>
  </xdr:twoCellAnchor>
  <xdr:twoCellAnchor>
    <xdr:from>
      <xdr:col>11</xdr:col>
      <xdr:colOff>0</xdr:colOff>
      <xdr:row>0</xdr:row>
      <xdr:rowOff>0</xdr:rowOff>
    </xdr:from>
    <xdr:to>
      <xdr:col>11</xdr:col>
      <xdr:colOff>0</xdr:colOff>
      <xdr:row>0</xdr:row>
      <xdr:rowOff>0</xdr:rowOff>
    </xdr:to>
    <xdr:pic>
      <xdr:nvPicPr>
        <xdr:cNvPr id="22" name="Picture 22" descr="indice exprimant le nombre de mariages pour 1000 habitants durant un an, calculй en divisant le nombre de mariages enregistrйs durant une annйe par la population moyenne de cette mкme annйe, le rйsultat йtant multipliй par 1000.">
          <a:hlinkClick r:id="rId45"/>
        </xdr:cNvPr>
        <xdr:cNvPicPr preferRelativeResize="1">
          <a:picLocks noChangeAspect="1"/>
        </xdr:cNvPicPr>
      </xdr:nvPicPr>
      <xdr:blipFill>
        <a:blip r:link="rId1"/>
        <a:stretch>
          <a:fillRect/>
        </a:stretch>
      </xdr:blipFill>
      <xdr:spPr>
        <a:xfrm>
          <a:off x="5695950" y="0"/>
          <a:ext cx="0" cy="0"/>
        </a:xfrm>
        <a:prstGeom prst="rect">
          <a:avLst/>
        </a:prstGeom>
        <a:noFill/>
        <a:ln w="9525" cmpd="sng">
          <a:noFill/>
        </a:ln>
      </xdr:spPr>
    </xdr:pic>
    <xdr:clientData/>
  </xdr:twoCellAnchor>
  <xdr:twoCellAnchor>
    <xdr:from>
      <xdr:col>11</xdr:col>
      <xdr:colOff>0</xdr:colOff>
      <xdr:row>0</xdr:row>
      <xdr:rowOff>0</xdr:rowOff>
    </xdr:from>
    <xdr:to>
      <xdr:col>11</xdr:col>
      <xdr:colOff>276225</xdr:colOff>
      <xdr:row>0</xdr:row>
      <xdr:rowOff>0</xdr:rowOff>
    </xdr:to>
    <xdr:pic>
      <xdr:nvPicPr>
        <xdr:cNvPr id="23" name="Picture 23" descr="indice exprimant le nombre de mariages pour 1000 habitants durant un an, calculй en divisant le nombre de mariages enregistrйs durant une annйe par la population moyenne de cette mкme annйe, le rйsultat йtant multipliй par 1000.">
          <a:hlinkClick r:id="rId47"/>
        </xdr:cNvPr>
        <xdr:cNvPicPr preferRelativeResize="1">
          <a:picLocks noChangeAspect="1"/>
        </xdr:cNvPicPr>
      </xdr:nvPicPr>
      <xdr:blipFill>
        <a:blip r:link="rId1"/>
        <a:stretch>
          <a:fillRect/>
        </a:stretch>
      </xdr:blipFill>
      <xdr:spPr>
        <a:xfrm>
          <a:off x="5695950" y="0"/>
          <a:ext cx="276225"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4" name="Picture 24" descr="indice exprimant le nombre de mariages pour 1000 habitants durant un an, calculй en divisant le nombre de mariages enregistrйs durant une annйe par la population moyenne de cette mкme annйe, le rйsultat йtant multipliй par 1000.">
          <a:hlinkClick r:id="rId49"/>
        </xdr:cNvPr>
        <xdr:cNvPicPr preferRelativeResize="1">
          <a:picLocks noChangeAspect="1"/>
        </xdr:cNvPicPr>
      </xdr:nvPicPr>
      <xdr:blipFill>
        <a:blip r:link="rId1"/>
        <a:stretch>
          <a:fillRect/>
        </a:stretch>
      </xdr:blipFill>
      <xdr:spPr>
        <a:xfrm>
          <a:off x="61912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5" name="Picture 25" descr="indice exprimant le nombre de mariages pour 1000 habitants durant un an, calculй en divisant le nombre de mariages enregistrйs durant une annйe par la population moyenne de cette mкme annйe, le rйsultat йtant multipliй par 1000.">
          <a:hlinkClick r:id="rId51"/>
        </xdr:cNvPr>
        <xdr:cNvPicPr preferRelativeResize="1">
          <a:picLocks noChangeAspect="1"/>
        </xdr:cNvPicPr>
      </xdr:nvPicPr>
      <xdr:blipFill>
        <a:blip r:link="rId1"/>
        <a:stretch>
          <a:fillRect/>
        </a:stretch>
      </xdr:blipFill>
      <xdr:spPr>
        <a:xfrm>
          <a:off x="6191250" y="0"/>
          <a:ext cx="0" cy="0"/>
        </a:xfrm>
        <a:prstGeom prst="rect">
          <a:avLst/>
        </a:prstGeom>
        <a:noFill/>
        <a:ln w="9525" cmpd="sng">
          <a:noFill/>
        </a:ln>
      </xdr:spPr>
    </xdr:pic>
    <xdr:clientData/>
  </xdr:twoCellAnchor>
  <xdr:twoCellAnchor>
    <xdr:from>
      <xdr:col>12</xdr:col>
      <xdr:colOff>0</xdr:colOff>
      <xdr:row>0</xdr:row>
      <xdr:rowOff>0</xdr:rowOff>
    </xdr:from>
    <xdr:to>
      <xdr:col>12</xdr:col>
      <xdr:colOff>219075</xdr:colOff>
      <xdr:row>0</xdr:row>
      <xdr:rowOff>0</xdr:rowOff>
    </xdr:to>
    <xdr:pic>
      <xdr:nvPicPr>
        <xdr:cNvPr id="26" name="Picture 26" descr="indice exprimant le nombre de mariages pour 1000 habitants durant un an, calculй en divisant le nombre de mariages enregistrйs durant une annйe par la population moyenne de cette mкme annйe, le rйsultat йtant multipliй par 1000.">
          <a:hlinkClick r:id="rId53"/>
        </xdr:cNvPr>
        <xdr:cNvPicPr preferRelativeResize="1">
          <a:picLocks noChangeAspect="1"/>
        </xdr:cNvPicPr>
      </xdr:nvPicPr>
      <xdr:blipFill>
        <a:blip r:link="rId1"/>
        <a:stretch>
          <a:fillRect/>
        </a:stretch>
      </xdr:blipFill>
      <xdr:spPr>
        <a:xfrm>
          <a:off x="6191250" y="0"/>
          <a:ext cx="219075" cy="0"/>
        </a:xfrm>
        <a:prstGeom prst="rect">
          <a:avLst/>
        </a:prstGeom>
        <a:noFill/>
        <a:ln w="9525" cmpd="sng">
          <a:noFill/>
        </a:ln>
      </xdr:spPr>
    </xdr:pic>
    <xdr:clientData/>
  </xdr:twoCellAnchor>
  <xdr:twoCellAnchor>
    <xdr:from>
      <xdr:col>6</xdr:col>
      <xdr:colOff>0</xdr:colOff>
      <xdr:row>0</xdr:row>
      <xdr:rowOff>0</xdr:rowOff>
    </xdr:from>
    <xdr:to>
      <xdr:col>6</xdr:col>
      <xdr:colOff>0</xdr:colOff>
      <xdr:row>0</xdr:row>
      <xdr:rowOff>0</xdr:rowOff>
    </xdr:to>
    <xdr:pic>
      <xdr:nvPicPr>
        <xdr:cNvPr id="27" name="Picture 27" descr="indice exprimant le nombre de mariages pour 1000 habitants durant un an, calculй en divisant le nombre de mariages enregistrйs durant une annйe par la population moyenne de cette mкme annйe, le rйsultat йtant multipliй par 1000.">
          <a:hlinkClick r:id="rId55"/>
        </xdr:cNvPr>
        <xdr:cNvPicPr preferRelativeResize="1">
          <a:picLocks noChangeAspect="1"/>
        </xdr:cNvPicPr>
      </xdr:nvPicPr>
      <xdr:blipFill>
        <a:blip r:link="rId1"/>
        <a:stretch>
          <a:fillRect/>
        </a:stretch>
      </xdr:blipFill>
      <xdr:spPr>
        <a:xfrm>
          <a:off x="32194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28" name="Picture 28" descr="indice exprimant le nombre de mariages pour 1000 habitants durant un an, calculй en divisant le nombre de mariages enregistrйs durant une annйe par la population moyenne de cette mкme annйe, le rйsultat йtant multipliй par 1000.">
          <a:hlinkClick r:id="rId57"/>
        </xdr:cNvPr>
        <xdr:cNvPicPr preferRelativeResize="1">
          <a:picLocks noChangeAspect="1"/>
        </xdr:cNvPicPr>
      </xdr:nvPicPr>
      <xdr:blipFill>
        <a:blip r:link="rId1"/>
        <a:stretch>
          <a:fillRect/>
        </a:stretch>
      </xdr:blipFill>
      <xdr:spPr>
        <a:xfrm>
          <a:off x="6191250" y="0"/>
          <a:ext cx="0" cy="0"/>
        </a:xfrm>
        <a:prstGeom prst="rect">
          <a:avLst/>
        </a:prstGeom>
        <a:noFill/>
        <a:ln w="9525" cmpd="sng">
          <a:noFill/>
        </a:ln>
      </xdr:spPr>
    </xdr:pic>
    <xdr:clientData/>
  </xdr:twoCellAnchor>
  <xdr:twoCellAnchor>
    <xdr:from>
      <xdr:col>13</xdr:col>
      <xdr:colOff>0</xdr:colOff>
      <xdr:row>0</xdr:row>
      <xdr:rowOff>0</xdr:rowOff>
    </xdr:from>
    <xdr:to>
      <xdr:col>13</xdr:col>
      <xdr:colOff>0</xdr:colOff>
      <xdr:row>0</xdr:row>
      <xdr:rowOff>0</xdr:rowOff>
    </xdr:to>
    <xdr:pic>
      <xdr:nvPicPr>
        <xdr:cNvPr id="29" name="Picture 29" descr="indice exprimant le nombre de mariages pour 1000 habitants durant un an, calculй en divisant le nombre de mariages enregistrйs durant une annйe par la population moyenne de cette mкme annйe, le rйsultat йtant multipliй par 1000.">
          <a:hlinkClick r:id="rId59"/>
        </xdr:cNvPr>
        <xdr:cNvPicPr preferRelativeResize="1">
          <a:picLocks noChangeAspect="1"/>
        </xdr:cNvPicPr>
      </xdr:nvPicPr>
      <xdr:blipFill>
        <a:blip r:link="rId1"/>
        <a:stretch>
          <a:fillRect/>
        </a:stretch>
      </xdr:blipFill>
      <xdr:spPr>
        <a:xfrm>
          <a:off x="6686550" y="0"/>
          <a:ext cx="0" cy="0"/>
        </a:xfrm>
        <a:prstGeom prst="rect">
          <a:avLst/>
        </a:prstGeom>
        <a:noFill/>
        <a:ln w="9525" cmpd="sng">
          <a:noFill/>
        </a:ln>
      </xdr:spPr>
    </xdr:pic>
    <xdr:clientData/>
  </xdr:twoCellAnchor>
  <xdr:twoCellAnchor>
    <xdr:from>
      <xdr:col>17</xdr:col>
      <xdr:colOff>0</xdr:colOff>
      <xdr:row>0</xdr:row>
      <xdr:rowOff>0</xdr:rowOff>
    </xdr:from>
    <xdr:to>
      <xdr:col>17</xdr:col>
      <xdr:colOff>0</xdr:colOff>
      <xdr:row>0</xdr:row>
      <xdr:rowOff>0</xdr:rowOff>
    </xdr:to>
    <xdr:pic>
      <xdr:nvPicPr>
        <xdr:cNvPr id="30" name="Picture 30" descr="indice exprimant le nombre de mariages pour 1000 habitants durant un an, calculй en divisant le nombre de mariages enregistrйs durant une annйe par la population moyenne de cette mкme annйe, le rйsultat йtant multipliй par 1000.">
          <a:hlinkClick r:id="rId61"/>
        </xdr:cNvPr>
        <xdr:cNvPicPr preferRelativeResize="1">
          <a:picLocks noChangeAspect="1"/>
        </xdr:cNvPicPr>
      </xdr:nvPicPr>
      <xdr:blipFill>
        <a:blip r:link="rId1"/>
        <a:stretch>
          <a:fillRect/>
        </a:stretch>
      </xdr:blipFill>
      <xdr:spPr>
        <a:xfrm>
          <a:off x="8667750" y="0"/>
          <a:ext cx="0" cy="0"/>
        </a:xfrm>
        <a:prstGeom prst="rect">
          <a:avLst/>
        </a:prstGeom>
        <a:noFill/>
        <a:ln w="9525" cmpd="sng">
          <a:noFill/>
        </a:ln>
      </xdr:spPr>
    </xdr:pic>
    <xdr:clientData/>
  </xdr:twoCellAnchor>
  <xdr:twoCellAnchor>
    <xdr:from>
      <xdr:col>13</xdr:col>
      <xdr:colOff>0</xdr:colOff>
      <xdr:row>0</xdr:row>
      <xdr:rowOff>0</xdr:rowOff>
    </xdr:from>
    <xdr:to>
      <xdr:col>13</xdr:col>
      <xdr:colOff>0</xdr:colOff>
      <xdr:row>0</xdr:row>
      <xdr:rowOff>0</xdr:rowOff>
    </xdr:to>
    <xdr:pic>
      <xdr:nvPicPr>
        <xdr:cNvPr id="31" name="Picture 31" descr="indice exprimant le nombre de mariages pour 1000 habitants durant un an, calculй en divisant le nombre de mariages enregistrйs durant une annйe par la population moyenne de cette mкme annйe, le rйsultat йtant multipliй par 1000.">
          <a:hlinkClick r:id="rId63"/>
        </xdr:cNvPr>
        <xdr:cNvPicPr preferRelativeResize="1">
          <a:picLocks noChangeAspect="1"/>
        </xdr:cNvPicPr>
      </xdr:nvPicPr>
      <xdr:blipFill>
        <a:blip r:link="rId1"/>
        <a:stretch>
          <a:fillRect/>
        </a:stretch>
      </xdr:blipFill>
      <xdr:spPr>
        <a:xfrm>
          <a:off x="6686550" y="0"/>
          <a:ext cx="0" cy="0"/>
        </a:xfrm>
        <a:prstGeom prst="rect">
          <a:avLst/>
        </a:prstGeom>
        <a:noFill/>
        <a:ln w="9525" cmpd="sng">
          <a:noFill/>
        </a:ln>
      </xdr:spPr>
    </xdr:pic>
    <xdr:clientData/>
  </xdr:twoCellAnchor>
  <xdr:twoCellAnchor>
    <xdr:from>
      <xdr:col>17</xdr:col>
      <xdr:colOff>0</xdr:colOff>
      <xdr:row>0</xdr:row>
      <xdr:rowOff>0</xdr:rowOff>
    </xdr:from>
    <xdr:to>
      <xdr:col>17</xdr:col>
      <xdr:colOff>0</xdr:colOff>
      <xdr:row>0</xdr:row>
      <xdr:rowOff>0</xdr:rowOff>
    </xdr:to>
    <xdr:pic>
      <xdr:nvPicPr>
        <xdr:cNvPr id="32" name="Picture 32" descr="indice exprimant le nombre de mariages pour 1000 habitants durant un an, calculй en divisant le nombre de mariages enregistrйs durant une annйe par la population moyenne de cette mкme annйe, le rйsultat йtant multipliй par 1000.">
          <a:hlinkClick r:id="rId65"/>
        </xdr:cNvPr>
        <xdr:cNvPicPr preferRelativeResize="1">
          <a:picLocks noChangeAspect="1"/>
        </xdr:cNvPicPr>
      </xdr:nvPicPr>
      <xdr:blipFill>
        <a:blip r:link="rId1"/>
        <a:stretch>
          <a:fillRect/>
        </a:stretch>
      </xdr:blipFill>
      <xdr:spPr>
        <a:xfrm>
          <a:off x="8667750" y="0"/>
          <a:ext cx="0" cy="0"/>
        </a:xfrm>
        <a:prstGeom prst="rect">
          <a:avLst/>
        </a:prstGeom>
        <a:noFill/>
        <a:ln w="9525" cmpd="sng">
          <a:noFill/>
        </a:ln>
      </xdr:spPr>
    </xdr:pic>
    <xdr:clientData/>
  </xdr:twoCellAnchor>
  <xdr:twoCellAnchor>
    <xdr:from>
      <xdr:col>12</xdr:col>
      <xdr:colOff>0</xdr:colOff>
      <xdr:row>0</xdr:row>
      <xdr:rowOff>0</xdr:rowOff>
    </xdr:from>
    <xdr:to>
      <xdr:col>12</xdr:col>
      <xdr:colOff>0</xdr:colOff>
      <xdr:row>0</xdr:row>
      <xdr:rowOff>0</xdr:rowOff>
    </xdr:to>
    <xdr:pic>
      <xdr:nvPicPr>
        <xdr:cNvPr id="33" name="Picture 33">
          <a:hlinkClick r:id="rId67"/>
        </xdr:cNvPr>
        <xdr:cNvPicPr preferRelativeResize="1">
          <a:picLocks noChangeAspect="1"/>
        </xdr:cNvPicPr>
      </xdr:nvPicPr>
      <xdr:blipFill>
        <a:blip r:link="rId1"/>
        <a:stretch>
          <a:fillRect/>
        </a:stretch>
      </xdr:blipFill>
      <xdr:spPr>
        <a:xfrm>
          <a:off x="6191250" y="0"/>
          <a:ext cx="0" cy="0"/>
        </a:xfrm>
        <a:prstGeom prst="rect">
          <a:avLst/>
        </a:prstGeom>
        <a:noFill/>
        <a:ln w="9525" cmpd="sng">
          <a:noFill/>
        </a:ln>
      </xdr:spPr>
    </xdr:pic>
    <xdr:clientData/>
  </xdr:twoCellAnchor>
  <xdr:twoCellAnchor>
    <xdr:from>
      <xdr:col>13</xdr:col>
      <xdr:colOff>0</xdr:colOff>
      <xdr:row>0</xdr:row>
      <xdr:rowOff>0</xdr:rowOff>
    </xdr:from>
    <xdr:to>
      <xdr:col>13</xdr:col>
      <xdr:colOff>0</xdr:colOff>
      <xdr:row>0</xdr:row>
      <xdr:rowOff>0</xdr:rowOff>
    </xdr:to>
    <xdr:pic>
      <xdr:nvPicPr>
        <xdr:cNvPr id="34" name="Picture 34" descr="indice exprimant le nombre de mariages pour 1000 habitants durant un an, calculй en divisant le nombre de mariages enregistrйs durant une annйe par la population moyenne de cette mкme annйe, le rйsultat йtant multipliй par 1000.">
          <a:hlinkClick r:id="rId69"/>
        </xdr:cNvPr>
        <xdr:cNvPicPr preferRelativeResize="1">
          <a:picLocks noChangeAspect="1"/>
        </xdr:cNvPicPr>
      </xdr:nvPicPr>
      <xdr:blipFill>
        <a:blip r:link="rId1"/>
        <a:stretch>
          <a:fillRect/>
        </a:stretch>
      </xdr:blipFill>
      <xdr:spPr>
        <a:xfrm>
          <a:off x="6686550" y="0"/>
          <a:ext cx="0" cy="0"/>
        </a:xfrm>
        <a:prstGeom prst="rect">
          <a:avLst/>
        </a:prstGeom>
        <a:noFill/>
        <a:ln w="9525" cmpd="sng">
          <a:noFill/>
        </a:ln>
      </xdr:spPr>
    </xdr:pic>
    <xdr:clientData/>
  </xdr:twoCellAnchor>
  <xdr:twoCellAnchor>
    <xdr:from>
      <xdr:col>19</xdr:col>
      <xdr:colOff>0</xdr:colOff>
      <xdr:row>0</xdr:row>
      <xdr:rowOff>0</xdr:rowOff>
    </xdr:from>
    <xdr:to>
      <xdr:col>19</xdr:col>
      <xdr:colOff>0</xdr:colOff>
      <xdr:row>0</xdr:row>
      <xdr:rowOff>0</xdr:rowOff>
    </xdr:to>
    <xdr:pic>
      <xdr:nvPicPr>
        <xdr:cNvPr id="35" name="Picture 35" descr="indice exprimant le nombre de mariages pour 1000 habitants durant un an, calculй en divisant le nombre de mariages enregistrйs durant une annйe par la population moyenne de cette mкme annйe, le rйsultat йtant multipliй par 1000.">
          <a:hlinkClick r:id="rId71"/>
        </xdr:cNvPr>
        <xdr:cNvPicPr preferRelativeResize="1">
          <a:picLocks noChangeAspect="1"/>
        </xdr:cNvPicPr>
      </xdr:nvPicPr>
      <xdr:blipFill>
        <a:blip r:link="rId1"/>
        <a:stretch>
          <a:fillRect/>
        </a:stretch>
      </xdr:blipFill>
      <xdr:spPr>
        <a:xfrm>
          <a:off x="9867900" y="0"/>
          <a:ext cx="0"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nsus.gov/ipc/www/idbnew.html" TargetMode="External" /><Relationship Id="rId2" Type="http://schemas.openxmlformats.org/officeDocument/2006/relationships/hyperlink" Target="http://esa.un.org/unpp/" TargetMode="External" /><Relationship Id="rId3" Type="http://schemas.openxmlformats.org/officeDocument/2006/relationships/hyperlink" Target="http://demoscope.ru/weekly/2007/0273/biblio01.php" TargetMode="External" /><Relationship Id="rId4" Type="http://schemas.openxmlformats.org/officeDocument/2006/relationships/hyperlink" Target="http://www.gks.ru/" TargetMode="External" /><Relationship Id="rId5" Type="http://schemas.openxmlformats.org/officeDocument/2006/relationships/hyperlink" Target="http://esa.un.org/wpp/unpp/panel_population.htm" TargetMode="External" /><Relationship Id="rId6" Type="http://schemas.openxmlformats.org/officeDocument/2006/relationships/hyperlink" Target="http://www.census.gov/ipc/www/idbnew.html" TargetMode="External" /><Relationship Id="rId7" Type="http://schemas.openxmlformats.org/officeDocument/2006/relationships/hyperlink" Target="http://www.stat.ee/statistics" TargetMode="External" /><Relationship Id="rId8" Type="http://schemas.openxmlformats.org/officeDocument/2006/relationships/hyperlink" Target="http://www.census.gov/ipc/www/idbnew.html" TargetMode="External" /><Relationship Id="rId9" Type="http://schemas.openxmlformats.org/officeDocument/2006/relationships/hyperlink" Target="http://www.stat.gov.lt/en/home" TargetMode="External" /><Relationship Id="rId10" Type="http://schemas.openxmlformats.org/officeDocument/2006/relationships/hyperlink" Target="http://www.census.gov/ipc/www/idbnew.html" TargetMode="External" /><Relationship Id="rId11" Type="http://schemas.openxmlformats.org/officeDocument/2006/relationships/hyperlink" Target="http://www.stat.gov.az/" TargetMode="External" /><Relationship Id="rId12" Type="http://schemas.openxmlformats.org/officeDocument/2006/relationships/hyperlink" Target="http://www.census.gov/ipc/www/idbnew.html" TargetMode="External" /><Relationship Id="rId13" Type="http://schemas.openxmlformats.org/officeDocument/2006/relationships/hyperlink" Target="http://www.csb.gov.lv/" TargetMode="External" /><Relationship Id="rId14" Type="http://schemas.openxmlformats.org/officeDocument/2006/relationships/drawing" Target="../drawings/drawing1.xml" /><Relationship Id="rId1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sng_net.php" TargetMode="External" /><Relationship Id="rId2" Type="http://schemas.openxmlformats.org/officeDocument/2006/relationships/hyperlink" Target="http://www.nir.ru/socio/scipubl/sj/sj99-kutel.html" TargetMode="External" /><Relationship Id="rId3" Type="http://schemas.openxmlformats.org/officeDocument/2006/relationships/hyperlink" Target="http://157.62.21.4/SHARE1/UN%20Demographics/pdf/table04/04438505.pdf" TargetMode="External" /><Relationship Id="rId4" Type="http://schemas.openxmlformats.org/officeDocument/2006/relationships/hyperlink" Target="http://www.adb.org/Documents/Books/Key_Indicators/2000/tables1-40.pdf" TargetMode="External" /><Relationship Id="rId5" Type="http://schemas.openxmlformats.org/officeDocument/2006/relationships/hyperlink" Target="http://demoscope.ru/weekly/2007/0273/biblio01.php" TargetMode="External" /><Relationship Id="rId6" Type="http://schemas.openxmlformats.org/officeDocument/2006/relationships/hyperlink" Target="http://www.census.gov/ipc/www/idbnew.html" TargetMode="External" /><Relationship Id="rId7" Type="http://schemas.openxmlformats.org/officeDocument/2006/relationships/hyperlink" Target="http://esa.un.org/wpp/unpp/panel_population.htm" TargetMode="External" /><Relationship Id="rId8" Type="http://schemas.openxmlformats.org/officeDocument/2006/relationships/hyperlink" Target="http://www.gks.ru/" TargetMode="External" /><Relationship Id="rId9" Type="http://schemas.openxmlformats.org/officeDocument/2006/relationships/hyperlink" Target="http://www.census.gov/ipc/www/idbnew.html" TargetMode="External" /><Relationship Id="rId10" Type="http://schemas.openxmlformats.org/officeDocument/2006/relationships/hyperlink" Target="http://www.stat.ee/statistics" TargetMode="External" /><Relationship Id="rId11" Type="http://schemas.openxmlformats.org/officeDocument/2006/relationships/hyperlink" Target="http://www.census.gov/ipc/www/idbnew.html" TargetMode="External" /><Relationship Id="rId12" Type="http://schemas.openxmlformats.org/officeDocument/2006/relationships/hyperlink" Target="http://www.csb.gov.lv/" TargetMode="External" /><Relationship Id="rId13" Type="http://schemas.openxmlformats.org/officeDocument/2006/relationships/hyperlink" Target="http://www.census.gov/ipc/www/idbnew.html" TargetMode="External" /><Relationship Id="rId14" Type="http://schemas.openxmlformats.org/officeDocument/2006/relationships/hyperlink" Target="http://www.stat.gov.az/" TargetMode="External" /><Relationship Id="rId15"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U154"/>
  <sheetViews>
    <sheetView zoomScalePageLayoutView="0" workbookViewId="0" topLeftCell="A1">
      <selection activeCell="B83" sqref="B83"/>
    </sheetView>
  </sheetViews>
  <sheetFormatPr defaultColWidth="9.00390625" defaultRowHeight="12.75"/>
  <cols>
    <col min="1" max="1" width="4.25390625" style="0" customWidth="1"/>
    <col min="2" max="2" width="13.25390625" style="0" customWidth="1"/>
    <col min="3" max="3" width="5.25390625" style="39" customWidth="1"/>
    <col min="4" max="4" width="6.50390625" style="8" customWidth="1"/>
    <col min="5" max="7" width="6.50390625" style="9" customWidth="1"/>
    <col min="8" max="8" width="6.50390625" style="8" customWidth="1"/>
    <col min="9" max="9" width="6.50390625" style="32" customWidth="1"/>
    <col min="10" max="18" width="6.50390625" style="8" customWidth="1"/>
    <col min="19" max="44" width="9.25390625" style="0" customWidth="1"/>
  </cols>
  <sheetData>
    <row r="1" ht="6" customHeight="1"/>
    <row r="2" ht="17.25">
      <c r="B2" s="10" t="s">
        <v>39</v>
      </c>
    </row>
    <row r="3" spans="3:18" ht="13.5">
      <c r="C3" s="38"/>
      <c r="D3" s="11"/>
      <c r="E3" s="11"/>
      <c r="F3" s="11"/>
      <c r="G3" s="11"/>
      <c r="H3" s="11"/>
      <c r="I3" s="33"/>
      <c r="J3" s="11"/>
      <c r="K3" s="11"/>
      <c r="L3" s="11"/>
      <c r="M3" s="11"/>
      <c r="N3" s="11"/>
      <c r="O3" s="11"/>
      <c r="P3" s="11"/>
      <c r="Q3" s="11"/>
      <c r="R3" s="11"/>
    </row>
    <row r="4" spans="2:18" ht="15">
      <c r="B4" s="31" t="s">
        <v>40</v>
      </c>
      <c r="C4" s="38"/>
      <c r="D4" s="11"/>
      <c r="E4" s="11"/>
      <c r="F4" s="11"/>
      <c r="G4" s="11"/>
      <c r="H4" s="11"/>
      <c r="I4" s="33"/>
      <c r="J4" s="11"/>
      <c r="K4" s="11"/>
      <c r="L4" s="11"/>
      <c r="M4" s="11"/>
      <c r="N4" s="11"/>
      <c r="O4" s="11"/>
      <c r="P4" s="11"/>
      <c r="Q4" s="11"/>
      <c r="R4" s="11"/>
    </row>
    <row r="5" spans="2:18" ht="15">
      <c r="B5" s="31" t="s">
        <v>41</v>
      </c>
      <c r="C5" s="38"/>
      <c r="D5" s="11"/>
      <c r="E5" s="11"/>
      <c r="F5" s="11"/>
      <c r="G5" s="11"/>
      <c r="H5" s="11"/>
      <c r="I5" s="33"/>
      <c r="J5" s="11"/>
      <c r="K5" s="11"/>
      <c r="L5" s="11"/>
      <c r="M5" s="11"/>
      <c r="N5" s="11"/>
      <c r="O5" s="11"/>
      <c r="P5" s="11"/>
      <c r="Q5" s="11"/>
      <c r="R5" s="11"/>
    </row>
    <row r="6" spans="3:18" ht="13.5">
      <c r="C6" s="38"/>
      <c r="D6" s="11"/>
      <c r="E6" s="11"/>
      <c r="F6" s="11"/>
      <c r="G6" s="11"/>
      <c r="H6" s="11"/>
      <c r="I6" s="33"/>
      <c r="J6" s="11"/>
      <c r="K6" s="11"/>
      <c r="L6" s="11"/>
      <c r="M6" s="11"/>
      <c r="N6" s="11"/>
      <c r="O6" s="11"/>
      <c r="P6" s="11"/>
      <c r="Q6" s="11"/>
      <c r="R6" s="11"/>
    </row>
    <row r="7" ht="5.25" customHeight="1" thickBot="1"/>
    <row r="8" spans="2:18" s="12" customFormat="1" ht="102" thickBot="1" thickTop="1">
      <c r="B8" s="13" t="s">
        <v>17</v>
      </c>
      <c r="C8" s="41"/>
      <c r="D8" s="6" t="s">
        <v>4</v>
      </c>
      <c r="E8" s="6" t="s">
        <v>5</v>
      </c>
      <c r="F8" s="6" t="s">
        <v>0</v>
      </c>
      <c r="G8" s="6" t="s">
        <v>6</v>
      </c>
      <c r="H8" s="6" t="s">
        <v>7</v>
      </c>
      <c r="I8" s="6" t="s">
        <v>8</v>
      </c>
      <c r="J8" s="6" t="s">
        <v>13</v>
      </c>
      <c r="K8" s="6" t="s">
        <v>14</v>
      </c>
      <c r="L8" s="6" t="s">
        <v>1</v>
      </c>
      <c r="M8" s="6" t="s">
        <v>2</v>
      </c>
      <c r="N8" s="6" t="s">
        <v>9</v>
      </c>
      <c r="O8" s="6" t="s">
        <v>16</v>
      </c>
      <c r="P8" s="6" t="s">
        <v>10</v>
      </c>
      <c r="Q8" s="6" t="s">
        <v>3</v>
      </c>
      <c r="R8" s="6" t="s">
        <v>15</v>
      </c>
    </row>
    <row r="9" spans="2:18" s="12" customFormat="1" ht="18" customHeight="1" thickBot="1" thickTop="1">
      <c r="B9" s="14"/>
      <c r="C9" s="37">
        <v>1950</v>
      </c>
      <c r="D9" s="35">
        <v>2.039</v>
      </c>
      <c r="E9" s="42">
        <v>1.95</v>
      </c>
      <c r="F9" s="42">
        <v>1.08</v>
      </c>
      <c r="G9" s="35">
        <v>1.182</v>
      </c>
      <c r="H9" s="44">
        <v>1.75</v>
      </c>
      <c r="I9" s="35">
        <v>1.674</v>
      </c>
      <c r="J9" s="35">
        <v>0.847</v>
      </c>
      <c r="K9" s="35">
        <v>1.164</v>
      </c>
      <c r="L9" s="44">
        <v>1.51</v>
      </c>
      <c r="M9" s="44">
        <v>1.15</v>
      </c>
      <c r="N9" s="35">
        <v>1.873</v>
      </c>
      <c r="O9" s="35">
        <v>1.999</v>
      </c>
      <c r="P9" s="35">
        <v>2.086</v>
      </c>
      <c r="Q9" s="44">
        <v>1.18</v>
      </c>
      <c r="R9" s="42">
        <v>0.87</v>
      </c>
    </row>
    <row r="10" spans="2:18" s="12" customFormat="1" ht="18" customHeight="1" thickBot="1" thickTop="1">
      <c r="B10" s="14"/>
      <c r="C10" s="37">
        <v>1951</v>
      </c>
      <c r="D10" s="35">
        <v>2.039</v>
      </c>
      <c r="E10" s="42">
        <v>1.95</v>
      </c>
      <c r="F10" s="42">
        <v>1.08</v>
      </c>
      <c r="G10" s="35">
        <v>1.182</v>
      </c>
      <c r="H10" s="44">
        <v>1.75</v>
      </c>
      <c r="I10" s="35">
        <v>1.674</v>
      </c>
      <c r="J10" s="35">
        <v>0.847</v>
      </c>
      <c r="K10" s="35">
        <v>1.164</v>
      </c>
      <c r="L10" s="44">
        <v>1.51</v>
      </c>
      <c r="M10" s="44">
        <v>1.15</v>
      </c>
      <c r="N10" s="35">
        <v>1.873</v>
      </c>
      <c r="O10" s="35">
        <v>1.999</v>
      </c>
      <c r="P10" s="35">
        <v>2.086</v>
      </c>
      <c r="Q10" s="44">
        <v>1.18</v>
      </c>
      <c r="R10" s="42">
        <v>0.87</v>
      </c>
    </row>
    <row r="11" spans="2:18" s="12" customFormat="1" ht="18" customHeight="1" thickBot="1" thickTop="1">
      <c r="B11" s="14"/>
      <c r="C11" s="37">
        <v>1952</v>
      </c>
      <c r="D11" s="35">
        <v>2.039</v>
      </c>
      <c r="E11" s="42">
        <v>1.95</v>
      </c>
      <c r="F11" s="42">
        <v>1.08</v>
      </c>
      <c r="G11" s="35">
        <v>1.182</v>
      </c>
      <c r="H11" s="44">
        <v>1.75</v>
      </c>
      <c r="I11" s="35">
        <v>1.674</v>
      </c>
      <c r="J11" s="35">
        <v>0.847</v>
      </c>
      <c r="K11" s="35">
        <v>1.164</v>
      </c>
      <c r="L11" s="44">
        <v>1.51</v>
      </c>
      <c r="M11" s="44">
        <v>1.15</v>
      </c>
      <c r="N11" s="35">
        <v>1.873</v>
      </c>
      <c r="O11" s="35">
        <v>1.999</v>
      </c>
      <c r="P11" s="35">
        <v>2.086</v>
      </c>
      <c r="Q11" s="44">
        <v>1.18</v>
      </c>
      <c r="R11" s="42">
        <v>0.87</v>
      </c>
    </row>
    <row r="12" spans="2:18" s="12" customFormat="1" ht="18" customHeight="1" thickBot="1" thickTop="1">
      <c r="B12" s="14"/>
      <c r="C12" s="37">
        <v>1953</v>
      </c>
      <c r="D12" s="35">
        <v>2.039</v>
      </c>
      <c r="E12" s="42">
        <v>1.95</v>
      </c>
      <c r="F12" s="42">
        <v>1.08</v>
      </c>
      <c r="G12" s="35">
        <v>1.182</v>
      </c>
      <c r="H12" s="44">
        <v>1.75</v>
      </c>
      <c r="I12" s="35">
        <v>1.674</v>
      </c>
      <c r="J12" s="35">
        <v>0.847</v>
      </c>
      <c r="K12" s="35">
        <v>1.164</v>
      </c>
      <c r="L12" s="44">
        <v>1.51</v>
      </c>
      <c r="M12" s="44">
        <v>1.15</v>
      </c>
      <c r="N12" s="35">
        <v>1.873</v>
      </c>
      <c r="O12" s="35">
        <v>1.999</v>
      </c>
      <c r="P12" s="35">
        <v>2.086</v>
      </c>
      <c r="Q12" s="44">
        <v>1.18</v>
      </c>
      <c r="R12" s="42">
        <v>0.87</v>
      </c>
    </row>
    <row r="13" spans="2:18" s="12" customFormat="1" ht="18" customHeight="1" thickBot="1" thickTop="1">
      <c r="B13" s="14"/>
      <c r="C13" s="37">
        <v>1954</v>
      </c>
      <c r="D13" s="35">
        <v>2.039</v>
      </c>
      <c r="E13" s="42">
        <v>1.95</v>
      </c>
      <c r="F13" s="42">
        <v>1.08</v>
      </c>
      <c r="G13" s="35">
        <v>1.182</v>
      </c>
      <c r="H13" s="44">
        <v>1.75</v>
      </c>
      <c r="I13" s="35">
        <v>1.674</v>
      </c>
      <c r="J13" s="35">
        <v>0.847</v>
      </c>
      <c r="K13" s="35">
        <v>1.164</v>
      </c>
      <c r="L13" s="44">
        <v>1.51</v>
      </c>
      <c r="M13" s="44">
        <v>1.15</v>
      </c>
      <c r="N13" s="35">
        <v>1.873</v>
      </c>
      <c r="O13" s="35">
        <v>1.999</v>
      </c>
      <c r="P13" s="35">
        <v>2.086</v>
      </c>
      <c r="Q13" s="44">
        <v>1.18</v>
      </c>
      <c r="R13" s="42">
        <v>0.87</v>
      </c>
    </row>
    <row r="14" spans="2:20" s="12" customFormat="1" ht="18" customHeight="1" thickBot="1" thickTop="1">
      <c r="B14" s="14"/>
      <c r="C14" s="37">
        <v>1955</v>
      </c>
      <c r="D14" s="43">
        <f>(D13+D15)/2</f>
        <v>2.1425</v>
      </c>
      <c r="E14" s="43">
        <f aca="true" t="shared" si="0" ref="E14:R14">(E13+E15)/2</f>
        <v>2.052</v>
      </c>
      <c r="F14" s="43">
        <f t="shared" si="0"/>
        <v>1.145</v>
      </c>
      <c r="G14" s="43">
        <f t="shared" si="0"/>
        <v>1.226</v>
      </c>
      <c r="H14" s="43">
        <f t="shared" si="0"/>
        <v>1.8</v>
      </c>
      <c r="I14" s="43">
        <f t="shared" si="0"/>
        <v>1.8615</v>
      </c>
      <c r="J14" s="43">
        <f t="shared" si="0"/>
        <v>0.863</v>
      </c>
      <c r="K14" s="43">
        <f t="shared" si="0"/>
        <v>1.172</v>
      </c>
      <c r="L14" s="43">
        <f t="shared" si="0"/>
        <v>1.51</v>
      </c>
      <c r="M14" s="43">
        <f t="shared" si="0"/>
        <v>1.1949999999999998</v>
      </c>
      <c r="N14" s="43">
        <f t="shared" si="0"/>
        <v>2.045</v>
      </c>
      <c r="O14" s="43">
        <f t="shared" si="0"/>
        <v>2.199</v>
      </c>
      <c r="P14" s="43">
        <f t="shared" si="0"/>
        <v>2.227</v>
      </c>
      <c r="Q14" s="43">
        <f t="shared" si="0"/>
        <v>1.1949999999999998</v>
      </c>
      <c r="R14" s="43">
        <f t="shared" si="0"/>
        <v>0.88</v>
      </c>
      <c r="T14"/>
    </row>
    <row r="15" spans="2:20" s="12" customFormat="1" ht="18" customHeight="1" thickBot="1" thickTop="1">
      <c r="B15" s="14"/>
      <c r="C15" s="37">
        <v>1956</v>
      </c>
      <c r="D15" s="35">
        <v>2.246</v>
      </c>
      <c r="E15" s="35">
        <v>2.154</v>
      </c>
      <c r="F15" s="35">
        <v>1.21</v>
      </c>
      <c r="G15" s="44">
        <v>1.27</v>
      </c>
      <c r="H15" s="44">
        <v>1.85</v>
      </c>
      <c r="I15" s="35">
        <v>2.049</v>
      </c>
      <c r="J15" s="35">
        <v>0.879</v>
      </c>
      <c r="K15" s="44">
        <v>1.18</v>
      </c>
      <c r="L15" s="44">
        <v>1.51</v>
      </c>
      <c r="M15" s="44">
        <v>1.24</v>
      </c>
      <c r="N15" s="35">
        <v>2.217</v>
      </c>
      <c r="O15" s="35">
        <v>2.399</v>
      </c>
      <c r="P15" s="35">
        <v>2.368</v>
      </c>
      <c r="Q15" s="44">
        <v>1.21</v>
      </c>
      <c r="R15" s="42">
        <v>0.89</v>
      </c>
      <c r="T15"/>
    </row>
    <row r="16" spans="2:20" s="12" customFormat="1" ht="18" customHeight="1" thickBot="1" thickTop="1">
      <c r="B16" s="14"/>
      <c r="C16" s="37">
        <v>1957</v>
      </c>
      <c r="D16" s="35">
        <v>2.246</v>
      </c>
      <c r="E16" s="35">
        <v>2.154</v>
      </c>
      <c r="F16" s="35">
        <v>1.21</v>
      </c>
      <c r="G16" s="44">
        <v>1.27</v>
      </c>
      <c r="H16" s="44">
        <v>1.85</v>
      </c>
      <c r="I16" s="35">
        <v>2.049</v>
      </c>
      <c r="J16" s="35">
        <v>0.879</v>
      </c>
      <c r="K16" s="44">
        <v>1.18</v>
      </c>
      <c r="L16" s="44">
        <v>1.51</v>
      </c>
      <c r="M16" s="44">
        <v>1.24</v>
      </c>
      <c r="N16" s="35">
        <v>2.217</v>
      </c>
      <c r="O16" s="35">
        <v>2.399</v>
      </c>
      <c r="P16" s="35">
        <v>2.368</v>
      </c>
      <c r="Q16" s="44">
        <v>1.21</v>
      </c>
      <c r="R16" s="42">
        <v>0.89</v>
      </c>
      <c r="T16"/>
    </row>
    <row r="17" spans="2:20" s="12" customFormat="1" ht="18" customHeight="1" thickBot="1" thickTop="1">
      <c r="B17" s="14"/>
      <c r="C17" s="37">
        <v>1958</v>
      </c>
      <c r="D17" s="35">
        <v>2.246</v>
      </c>
      <c r="E17" s="35">
        <v>2.154</v>
      </c>
      <c r="F17" s="35">
        <v>1.21</v>
      </c>
      <c r="G17" s="44">
        <v>1.27</v>
      </c>
      <c r="H17" s="44">
        <v>1.85</v>
      </c>
      <c r="I17" s="35">
        <v>2.049</v>
      </c>
      <c r="J17" s="35">
        <v>0.879</v>
      </c>
      <c r="K17" s="44">
        <v>1.18</v>
      </c>
      <c r="L17" s="44">
        <v>1.51</v>
      </c>
      <c r="M17" s="44">
        <v>1.24</v>
      </c>
      <c r="N17" s="35">
        <v>2.217</v>
      </c>
      <c r="O17" s="35">
        <v>2.399</v>
      </c>
      <c r="P17" s="35">
        <v>2.368</v>
      </c>
      <c r="Q17" s="44">
        <v>1.21</v>
      </c>
      <c r="R17" s="42">
        <v>0.89</v>
      </c>
      <c r="T17"/>
    </row>
    <row r="18" spans="2:20" s="12" customFormat="1" ht="18" customHeight="1" thickBot="1" thickTop="1">
      <c r="B18" s="14"/>
      <c r="C18" s="37">
        <v>1959</v>
      </c>
      <c r="D18" s="35">
        <v>2.246</v>
      </c>
      <c r="E18" s="35">
        <v>2.154</v>
      </c>
      <c r="F18" s="35">
        <v>1.21</v>
      </c>
      <c r="G18" s="44">
        <v>1.27</v>
      </c>
      <c r="H18" s="44">
        <v>1.85</v>
      </c>
      <c r="I18" s="35">
        <v>2.049</v>
      </c>
      <c r="J18" s="35">
        <v>0.879</v>
      </c>
      <c r="K18" s="44">
        <v>1.18</v>
      </c>
      <c r="L18" s="44">
        <v>1.51</v>
      </c>
      <c r="M18" s="44">
        <v>1.24</v>
      </c>
      <c r="N18" s="35">
        <v>2.217</v>
      </c>
      <c r="O18" s="35">
        <v>2.399</v>
      </c>
      <c r="P18" s="35">
        <v>2.368</v>
      </c>
      <c r="Q18" s="44">
        <v>1.21</v>
      </c>
      <c r="R18" s="42">
        <v>0.89</v>
      </c>
      <c r="T18"/>
    </row>
    <row r="19" spans="2:20" s="16" customFormat="1" ht="18" customHeight="1" thickBot="1" thickTop="1">
      <c r="B19" s="17" t="s">
        <v>11</v>
      </c>
      <c r="C19" s="37">
        <v>1960</v>
      </c>
      <c r="D19" s="18">
        <v>2.13</v>
      </c>
      <c r="E19" s="43">
        <f aca="true" t="shared" si="1" ref="E19:P19">(E18+E20)/2</f>
        <v>2.072</v>
      </c>
      <c r="F19" s="43">
        <f t="shared" si="1"/>
        <v>1.2</v>
      </c>
      <c r="G19" s="43">
        <f t="shared" si="1"/>
        <v>1.232</v>
      </c>
      <c r="H19" s="43">
        <f t="shared" si="1"/>
        <v>1.8450000000000002</v>
      </c>
      <c r="I19" s="43">
        <f t="shared" si="1"/>
        <v>2.1455</v>
      </c>
      <c r="J19" s="43">
        <f t="shared" si="1"/>
        <v>0.872</v>
      </c>
      <c r="K19" s="43">
        <f t="shared" si="1"/>
        <v>1.145</v>
      </c>
      <c r="L19" s="43">
        <f t="shared" si="1"/>
        <v>1.46</v>
      </c>
      <c r="M19" s="43">
        <f t="shared" si="1"/>
        <v>1.1675</v>
      </c>
      <c r="N19" s="43">
        <f t="shared" si="1"/>
        <v>2.3600000000000003</v>
      </c>
      <c r="O19" s="43">
        <f t="shared" si="1"/>
        <v>2.5475000000000003</v>
      </c>
      <c r="P19" s="43">
        <f t="shared" si="1"/>
        <v>2.5134999999999996</v>
      </c>
      <c r="Q19" s="19">
        <v>1.04</v>
      </c>
      <c r="R19" s="43">
        <f>(R18+R20)/2</f>
        <v>0.895</v>
      </c>
      <c r="T19"/>
    </row>
    <row r="20" spans="2:20" s="16" customFormat="1" ht="18" customHeight="1" thickBot="1" thickTop="1">
      <c r="B20" s="20"/>
      <c r="C20" s="37">
        <v>1961</v>
      </c>
      <c r="D20" s="18">
        <v>2.24</v>
      </c>
      <c r="E20" s="18">
        <v>1.99</v>
      </c>
      <c r="F20" s="35">
        <v>1.19</v>
      </c>
      <c r="G20" s="18">
        <v>1.194</v>
      </c>
      <c r="H20" s="44">
        <v>1.84</v>
      </c>
      <c r="I20" s="35">
        <v>2.242</v>
      </c>
      <c r="J20" s="35">
        <v>0.865</v>
      </c>
      <c r="K20" s="44">
        <v>1.11</v>
      </c>
      <c r="L20" s="44">
        <v>1.41</v>
      </c>
      <c r="M20" s="30">
        <v>1.095</v>
      </c>
      <c r="N20" s="35">
        <v>2.503</v>
      </c>
      <c r="O20" s="35">
        <v>2.696</v>
      </c>
      <c r="P20" s="35">
        <v>2.659</v>
      </c>
      <c r="Q20" s="44">
        <v>0.99</v>
      </c>
      <c r="R20" s="18">
        <v>0.9</v>
      </c>
      <c r="T20"/>
    </row>
    <row r="21" spans="2:20" s="16" customFormat="1" ht="18" customHeight="1" thickBot="1" thickTop="1">
      <c r="B21" s="20"/>
      <c r="C21" s="37">
        <v>1962</v>
      </c>
      <c r="D21" s="18">
        <v>2.3</v>
      </c>
      <c r="E21" s="42">
        <v>1.98</v>
      </c>
      <c r="F21" s="35">
        <v>1.19</v>
      </c>
      <c r="G21" s="45">
        <v>1.295</v>
      </c>
      <c r="H21" s="44">
        <v>1.84</v>
      </c>
      <c r="I21" s="35">
        <v>2.242</v>
      </c>
      <c r="J21" s="35">
        <v>0.865</v>
      </c>
      <c r="K21" s="44">
        <v>1.11</v>
      </c>
      <c r="L21" s="44">
        <v>1.41</v>
      </c>
      <c r="M21" s="30">
        <v>1.095</v>
      </c>
      <c r="N21" s="35">
        <v>2.503</v>
      </c>
      <c r="O21" s="35">
        <v>2.696</v>
      </c>
      <c r="P21" s="35">
        <v>2.659</v>
      </c>
      <c r="Q21" s="44">
        <v>0.99</v>
      </c>
      <c r="R21" s="18">
        <v>0.89</v>
      </c>
      <c r="T21"/>
    </row>
    <row r="22" spans="2:20" s="16" customFormat="1" ht="18" customHeight="1" thickBot="1" thickTop="1">
      <c r="B22" s="20"/>
      <c r="C22" s="37">
        <v>1963</v>
      </c>
      <c r="D22" s="18">
        <v>2.39</v>
      </c>
      <c r="E22" s="18">
        <v>1.8</v>
      </c>
      <c r="F22" s="35">
        <v>1.19</v>
      </c>
      <c r="G22" s="18">
        <v>1.176</v>
      </c>
      <c r="H22" s="44">
        <v>1.84</v>
      </c>
      <c r="I22" s="35">
        <v>2.242</v>
      </c>
      <c r="J22" s="35">
        <v>0.865</v>
      </c>
      <c r="K22" s="44">
        <v>1.11</v>
      </c>
      <c r="L22" s="44">
        <v>1.41</v>
      </c>
      <c r="M22" s="18">
        <v>1.018</v>
      </c>
      <c r="N22" s="35">
        <v>2.503</v>
      </c>
      <c r="O22" s="35">
        <v>2.696</v>
      </c>
      <c r="P22" s="35">
        <v>2.659</v>
      </c>
      <c r="Q22" s="44">
        <v>0.99</v>
      </c>
      <c r="R22" s="18">
        <v>0.88</v>
      </c>
      <c r="T22"/>
    </row>
    <row r="23" spans="2:20" s="16" customFormat="1" ht="18" customHeight="1" thickBot="1" thickTop="1">
      <c r="B23" s="20"/>
      <c r="C23" s="37">
        <v>1964</v>
      </c>
      <c r="D23" s="18">
        <v>2.4</v>
      </c>
      <c r="E23" s="18">
        <v>1.72</v>
      </c>
      <c r="F23" s="35">
        <v>1.19</v>
      </c>
      <c r="G23" s="35">
        <v>1.301</v>
      </c>
      <c r="H23" s="44">
        <v>1.84</v>
      </c>
      <c r="I23" s="35">
        <v>2.242</v>
      </c>
      <c r="J23" s="35">
        <v>0.865</v>
      </c>
      <c r="K23" s="44">
        <v>1.11</v>
      </c>
      <c r="L23" s="44">
        <v>1.41</v>
      </c>
      <c r="M23" s="30">
        <v>0.971</v>
      </c>
      <c r="N23" s="35">
        <v>2.503</v>
      </c>
      <c r="O23" s="35">
        <v>2.696</v>
      </c>
      <c r="P23" s="35">
        <v>2.659</v>
      </c>
      <c r="Q23" s="18">
        <v>0.941999999999999</v>
      </c>
      <c r="R23" s="18">
        <v>0.89</v>
      </c>
      <c r="T23"/>
    </row>
    <row r="24" spans="2:20" s="16" customFormat="1" ht="18" customHeight="1" thickBot="1" thickTop="1">
      <c r="B24" s="20"/>
      <c r="C24" s="37">
        <v>1965</v>
      </c>
      <c r="D24" s="18">
        <v>2.37</v>
      </c>
      <c r="E24" s="18">
        <v>1.75</v>
      </c>
      <c r="F24" s="43">
        <f>(F23+F25)/2</f>
        <v>1.1280000000000001</v>
      </c>
      <c r="G24" s="18">
        <v>1.183</v>
      </c>
      <c r="H24" s="43">
        <f>(H23+H25)/2</f>
        <v>1.698</v>
      </c>
      <c r="I24" s="43">
        <f>(I23+I25)/2</f>
        <v>2.1959999999999997</v>
      </c>
      <c r="J24" s="43">
        <f>(J23+J25)/2</f>
        <v>0.863</v>
      </c>
      <c r="K24" s="18">
        <v>1.014</v>
      </c>
      <c r="L24" s="43">
        <f>(L23+L25)/2</f>
        <v>1.31</v>
      </c>
      <c r="M24" s="30">
        <v>0.971</v>
      </c>
      <c r="N24" s="43">
        <f>(N23+N25)/2</f>
        <v>2.5755</v>
      </c>
      <c r="O24" s="43">
        <f>(O23+O25)/2</f>
        <v>2.6790000000000003</v>
      </c>
      <c r="P24" s="43">
        <f>(P23+P25)/2</f>
        <v>2.663</v>
      </c>
      <c r="Q24" s="18">
        <v>0.897</v>
      </c>
      <c r="R24" s="18">
        <v>0.9</v>
      </c>
      <c r="T24"/>
    </row>
    <row r="25" spans="2:20" s="16" customFormat="1" ht="18" customHeight="1" thickBot="1" thickTop="1">
      <c r="B25" s="20"/>
      <c r="C25" s="37">
        <v>1966</v>
      </c>
      <c r="D25" s="18">
        <v>2.28</v>
      </c>
      <c r="E25" s="18">
        <v>1.75</v>
      </c>
      <c r="F25" s="35">
        <v>1.066</v>
      </c>
      <c r="G25" s="35">
        <v>1.261</v>
      </c>
      <c r="H25" s="35">
        <v>1.556</v>
      </c>
      <c r="I25" s="35">
        <v>2.15</v>
      </c>
      <c r="J25" s="35">
        <v>0.861</v>
      </c>
      <c r="K25" s="18">
        <v>1.038</v>
      </c>
      <c r="L25" s="44">
        <v>1.21</v>
      </c>
      <c r="M25" s="18">
        <v>0.971</v>
      </c>
      <c r="N25" s="35">
        <v>2.648</v>
      </c>
      <c r="O25" s="35">
        <v>2.662</v>
      </c>
      <c r="P25" s="35">
        <v>2.667</v>
      </c>
      <c r="Q25" s="18">
        <v>0.93</v>
      </c>
      <c r="R25" s="18">
        <v>0.9</v>
      </c>
      <c r="T25"/>
    </row>
    <row r="26" spans="2:20" s="16" customFormat="1" ht="18" customHeight="1" thickBot="1" thickTop="1">
      <c r="B26" s="20"/>
      <c r="C26" s="37">
        <v>1967</v>
      </c>
      <c r="D26" s="18">
        <v>2.25</v>
      </c>
      <c r="E26" s="18">
        <v>1.63</v>
      </c>
      <c r="F26" s="35">
        <v>1.066</v>
      </c>
      <c r="G26" s="18">
        <v>1.17</v>
      </c>
      <c r="H26" s="35">
        <v>1.556</v>
      </c>
      <c r="I26" s="35">
        <v>2.15</v>
      </c>
      <c r="J26" s="35">
        <v>0.861</v>
      </c>
      <c r="K26" s="18">
        <v>1.051</v>
      </c>
      <c r="L26" s="44">
        <v>1.21</v>
      </c>
      <c r="M26" s="18">
        <v>0.937</v>
      </c>
      <c r="N26" s="35">
        <v>2.648</v>
      </c>
      <c r="O26" s="35">
        <v>2.662</v>
      </c>
      <c r="P26" s="35">
        <v>2.667</v>
      </c>
      <c r="Q26" s="18">
        <v>0.952</v>
      </c>
      <c r="R26" s="18">
        <v>0.939999999999999</v>
      </c>
      <c r="T26"/>
    </row>
    <row r="27" spans="2:20" s="16" customFormat="1" ht="18" customHeight="1" thickBot="1" thickTop="1">
      <c r="B27" s="20"/>
      <c r="C27" s="37">
        <v>1968</v>
      </c>
      <c r="D27" s="18">
        <v>2.14</v>
      </c>
      <c r="E27" s="18">
        <v>1.59</v>
      </c>
      <c r="F27" s="35">
        <v>1.066</v>
      </c>
      <c r="G27" s="35">
        <v>1.261</v>
      </c>
      <c r="H27" s="35">
        <v>1.556</v>
      </c>
      <c r="I27" s="35">
        <v>2.15</v>
      </c>
      <c r="J27" s="35">
        <v>0.861</v>
      </c>
      <c r="K27" s="18">
        <v>1.057</v>
      </c>
      <c r="L27" s="44">
        <v>1.21</v>
      </c>
      <c r="M27" s="18">
        <v>0.961</v>
      </c>
      <c r="N27" s="35">
        <v>2.648</v>
      </c>
      <c r="O27" s="35">
        <v>2.662</v>
      </c>
      <c r="P27" s="35">
        <v>2.667</v>
      </c>
      <c r="Q27" s="18">
        <v>0.946</v>
      </c>
      <c r="R27" s="18">
        <v>0.98</v>
      </c>
      <c r="T27"/>
    </row>
    <row r="28" spans="2:20" s="16" customFormat="1" ht="18" customHeight="1" thickBot="1" thickTop="1">
      <c r="B28" s="20"/>
      <c r="C28" s="37">
        <v>1969</v>
      </c>
      <c r="D28" s="18">
        <v>2.08</v>
      </c>
      <c r="E28" s="18">
        <v>1.49</v>
      </c>
      <c r="F28" s="35">
        <v>1.066</v>
      </c>
      <c r="G28" s="18">
        <v>1.233</v>
      </c>
      <c r="H28" s="35">
        <v>1.556</v>
      </c>
      <c r="I28" s="35">
        <v>2.15</v>
      </c>
      <c r="J28" s="35">
        <v>0.861</v>
      </c>
      <c r="K28" s="18">
        <v>1.066</v>
      </c>
      <c r="L28" s="44">
        <v>1.21</v>
      </c>
      <c r="M28" s="30">
        <v>0.934</v>
      </c>
      <c r="N28" s="35">
        <v>2.648</v>
      </c>
      <c r="O28" s="35">
        <v>2.662</v>
      </c>
      <c r="P28" s="35">
        <v>2.667</v>
      </c>
      <c r="Q28" s="18">
        <v>0.937</v>
      </c>
      <c r="R28" s="18">
        <v>1.02</v>
      </c>
      <c r="T28"/>
    </row>
    <row r="29" spans="2:20" s="16" customFormat="1" ht="18" customHeight="1" thickBot="1" thickTop="1">
      <c r="B29" s="20"/>
      <c r="C29" s="37">
        <v>1970</v>
      </c>
      <c r="D29" s="49">
        <v>2.085</v>
      </c>
      <c r="E29" s="18">
        <v>1.47</v>
      </c>
      <c r="F29" s="18">
        <v>1.09</v>
      </c>
      <c r="G29" s="18">
        <v>1.23</v>
      </c>
      <c r="H29" s="43">
        <f>(H28+H30)/2</f>
        <v>1.5554999999999999</v>
      </c>
      <c r="I29" s="43">
        <f>(I28+I30)/2</f>
        <v>2.151</v>
      </c>
      <c r="J29" s="43">
        <f>(J28+J30)/2</f>
        <v>0.9155</v>
      </c>
      <c r="K29" s="18">
        <v>1.109</v>
      </c>
      <c r="L29" s="18">
        <v>1.22</v>
      </c>
      <c r="M29" s="30">
        <v>0.934</v>
      </c>
      <c r="N29" s="43">
        <f>(N28+N30)/2</f>
        <v>2.66</v>
      </c>
      <c r="O29" s="43">
        <f>(O28+O30)/2</f>
        <v>2.6109999999999998</v>
      </c>
      <c r="P29" s="43">
        <f>(P28+P30)/2</f>
        <v>2.638</v>
      </c>
      <c r="Q29" s="18">
        <v>0.969</v>
      </c>
      <c r="R29" s="18">
        <v>1.03</v>
      </c>
      <c r="T29"/>
    </row>
    <row r="30" spans="2:20" s="16" customFormat="1" ht="18" customHeight="1" thickBot="1" thickTop="1">
      <c r="B30" s="20"/>
      <c r="C30" s="37">
        <v>1971</v>
      </c>
      <c r="D30" s="49">
        <v>2.047</v>
      </c>
      <c r="E30" s="18">
        <v>1.47</v>
      </c>
      <c r="F30" s="35">
        <v>1.058</v>
      </c>
      <c r="G30" s="18">
        <v>1.215</v>
      </c>
      <c r="H30" s="35">
        <v>1.555</v>
      </c>
      <c r="I30" s="35">
        <v>2.152</v>
      </c>
      <c r="J30" s="47">
        <v>0.97</v>
      </c>
      <c r="K30" s="18">
        <v>1.133</v>
      </c>
      <c r="L30" s="44">
        <v>1.17</v>
      </c>
      <c r="M30" s="18">
        <v>0.951</v>
      </c>
      <c r="N30" s="35">
        <v>2.672</v>
      </c>
      <c r="O30" s="35">
        <v>2.56</v>
      </c>
      <c r="P30" s="35">
        <v>2.609</v>
      </c>
      <c r="Q30" s="18">
        <v>0.992</v>
      </c>
      <c r="R30" s="18">
        <v>1.03</v>
      </c>
      <c r="T30"/>
    </row>
    <row r="31" spans="2:20" s="16" customFormat="1" ht="18" customHeight="1" thickBot="1" thickTop="1">
      <c r="B31" s="20"/>
      <c r="C31" s="37">
        <v>1972</v>
      </c>
      <c r="D31" s="49">
        <v>1.916</v>
      </c>
      <c r="E31" s="18">
        <v>1.43</v>
      </c>
      <c r="F31" s="35">
        <v>1.058</v>
      </c>
      <c r="G31" s="35">
        <v>1.185</v>
      </c>
      <c r="H31" s="35">
        <v>1.555</v>
      </c>
      <c r="I31" s="35">
        <v>2.152</v>
      </c>
      <c r="J31" s="47">
        <v>0.95</v>
      </c>
      <c r="K31" s="18">
        <v>1.083</v>
      </c>
      <c r="L31" s="44">
        <v>1.17</v>
      </c>
      <c r="M31" s="18">
        <v>0.936</v>
      </c>
      <c r="N31" s="35">
        <v>2.672</v>
      </c>
      <c r="O31" s="35">
        <v>2.56</v>
      </c>
      <c r="P31" s="35">
        <v>2.609</v>
      </c>
      <c r="Q31" s="35">
        <v>0.978</v>
      </c>
      <c r="R31" s="18">
        <v>1.01</v>
      </c>
      <c r="T31"/>
    </row>
    <row r="32" spans="2:20" s="16" customFormat="1" ht="18" customHeight="1" thickBot="1" thickTop="1">
      <c r="B32" s="20"/>
      <c r="C32" s="37">
        <v>1973</v>
      </c>
      <c r="D32" s="49">
        <v>1.827</v>
      </c>
      <c r="E32" s="18">
        <v>1.39</v>
      </c>
      <c r="F32" s="35">
        <v>1.058</v>
      </c>
      <c r="G32" s="18">
        <v>1.206</v>
      </c>
      <c r="H32" s="35">
        <v>1.555</v>
      </c>
      <c r="I32" s="35">
        <v>2.152</v>
      </c>
      <c r="J32" s="47">
        <v>0.93</v>
      </c>
      <c r="K32" s="18">
        <v>1.046</v>
      </c>
      <c r="L32" s="44">
        <v>1.17</v>
      </c>
      <c r="M32" s="18">
        <v>0.932</v>
      </c>
      <c r="N32" s="35">
        <v>2.672</v>
      </c>
      <c r="O32" s="35">
        <v>2.56</v>
      </c>
      <c r="P32" s="35">
        <v>2.609</v>
      </c>
      <c r="Q32" s="35">
        <v>0.978</v>
      </c>
      <c r="R32" s="18">
        <v>0.99</v>
      </c>
      <c r="T32"/>
    </row>
    <row r="33" spans="2:20" s="16" customFormat="1" ht="18" customHeight="1" thickBot="1" thickTop="1">
      <c r="B33" s="20"/>
      <c r="C33" s="37">
        <v>1974</v>
      </c>
      <c r="D33" s="49">
        <v>1.802</v>
      </c>
      <c r="E33" s="18">
        <v>1.33</v>
      </c>
      <c r="F33" s="35">
        <v>1.058</v>
      </c>
      <c r="G33" s="35">
        <v>1.185</v>
      </c>
      <c r="H33" s="35">
        <v>1.555</v>
      </c>
      <c r="I33" s="35">
        <v>2.152</v>
      </c>
      <c r="J33" s="47">
        <v>0.93</v>
      </c>
      <c r="K33" s="18">
        <v>1.025</v>
      </c>
      <c r="L33" s="44">
        <v>1.17</v>
      </c>
      <c r="M33" s="30">
        <v>0.932</v>
      </c>
      <c r="N33" s="35">
        <v>2.672</v>
      </c>
      <c r="O33" s="35">
        <v>2.56</v>
      </c>
      <c r="P33" s="35">
        <v>2.609</v>
      </c>
      <c r="Q33" s="35">
        <v>0.978</v>
      </c>
      <c r="R33" s="35">
        <v>1.01</v>
      </c>
      <c r="T33"/>
    </row>
    <row r="34" spans="2:20" s="16" customFormat="1" ht="18" customHeight="1" thickBot="1" thickTop="1">
      <c r="B34" s="20"/>
      <c r="C34" s="37">
        <v>1975</v>
      </c>
      <c r="D34" s="49">
        <v>1.74</v>
      </c>
      <c r="E34" s="18">
        <v>1.31</v>
      </c>
      <c r="F34" s="18">
        <v>1.01</v>
      </c>
      <c r="G34" s="18">
        <v>1.179</v>
      </c>
      <c r="H34" s="43">
        <f>(H33+H35)/2</f>
        <v>1.484</v>
      </c>
      <c r="I34" s="43">
        <f>(I33+I35)/2</f>
        <v>2.057</v>
      </c>
      <c r="J34" s="47">
        <v>0.92</v>
      </c>
      <c r="K34" s="18">
        <v>1.01</v>
      </c>
      <c r="L34" s="18">
        <v>1.14</v>
      </c>
      <c r="M34" s="30">
        <v>0.932</v>
      </c>
      <c r="N34" s="43">
        <f>(N33+N35)/2</f>
        <v>2.5215</v>
      </c>
      <c r="O34" s="43">
        <f>(O33+O35)/2</f>
        <v>2.455</v>
      </c>
      <c r="P34" s="43">
        <f>(P33+P35)/2</f>
        <v>2.476</v>
      </c>
      <c r="Q34" s="18">
        <v>0.95</v>
      </c>
      <c r="R34" s="18">
        <v>0.99</v>
      </c>
      <c r="T34"/>
    </row>
    <row r="35" spans="2:20" s="16" customFormat="1" ht="18" customHeight="1" thickBot="1" thickTop="1">
      <c r="B35" s="20"/>
      <c r="C35" s="37">
        <v>1976</v>
      </c>
      <c r="D35" s="49">
        <v>1.744</v>
      </c>
      <c r="E35" s="18">
        <v>1.28</v>
      </c>
      <c r="F35" s="35">
        <v>0.986</v>
      </c>
      <c r="G35" s="35">
        <v>1.096</v>
      </c>
      <c r="H35" s="35">
        <v>1.413</v>
      </c>
      <c r="I35" s="35">
        <v>1.962</v>
      </c>
      <c r="J35" s="47">
        <v>0.9</v>
      </c>
      <c r="K35" s="18">
        <v>1.008</v>
      </c>
      <c r="L35" s="44">
        <v>1.11</v>
      </c>
      <c r="M35" s="18">
        <v>0.907</v>
      </c>
      <c r="N35" s="35">
        <v>2.371</v>
      </c>
      <c r="O35" s="35">
        <v>2.35</v>
      </c>
      <c r="P35" s="35">
        <v>2.343</v>
      </c>
      <c r="Q35" s="18">
        <v>0.9546</v>
      </c>
      <c r="R35" s="18">
        <v>0.99</v>
      </c>
      <c r="T35"/>
    </row>
    <row r="36" spans="2:20" s="16" customFormat="1" ht="18" customHeight="1" thickBot="1" thickTop="1">
      <c r="B36" s="20"/>
      <c r="C36" s="37">
        <v>1977</v>
      </c>
      <c r="D36" s="49">
        <v>1.708</v>
      </c>
      <c r="E36" s="35">
        <v>1.188</v>
      </c>
      <c r="F36" s="35">
        <v>0.986</v>
      </c>
      <c r="G36" s="18">
        <v>1.091</v>
      </c>
      <c r="H36" s="35">
        <v>1.413</v>
      </c>
      <c r="I36" s="35">
        <v>1.962</v>
      </c>
      <c r="J36" s="47">
        <v>0.89</v>
      </c>
      <c r="K36" s="18">
        <v>0.986</v>
      </c>
      <c r="L36" s="44">
        <v>1.11</v>
      </c>
      <c r="M36" s="18">
        <v>0.893</v>
      </c>
      <c r="N36" s="35">
        <v>2.371</v>
      </c>
      <c r="O36" s="35">
        <v>2.35</v>
      </c>
      <c r="P36" s="35">
        <v>2.343</v>
      </c>
      <c r="Q36" s="18">
        <v>0.9325</v>
      </c>
      <c r="R36" s="18">
        <v>0.98</v>
      </c>
      <c r="T36"/>
    </row>
    <row r="37" spans="2:21" ht="18" customHeight="1" thickBot="1" thickTop="1">
      <c r="B37" s="20"/>
      <c r="C37" s="37">
        <v>1978</v>
      </c>
      <c r="D37" s="49">
        <v>1.6258</v>
      </c>
      <c r="E37" s="18">
        <v>1.18</v>
      </c>
      <c r="F37" s="35">
        <v>0.986</v>
      </c>
      <c r="G37" s="35">
        <v>1.096</v>
      </c>
      <c r="H37" s="35">
        <v>1.413</v>
      </c>
      <c r="I37" s="35">
        <v>1.962</v>
      </c>
      <c r="J37" s="47">
        <v>0.88</v>
      </c>
      <c r="K37" s="18">
        <v>0.961</v>
      </c>
      <c r="L37" s="44">
        <v>1.11</v>
      </c>
      <c r="M37" s="18">
        <v>0.882</v>
      </c>
      <c r="N37" s="35">
        <v>2.371</v>
      </c>
      <c r="O37" s="35">
        <v>2.35</v>
      </c>
      <c r="P37" s="35">
        <v>2.343</v>
      </c>
      <c r="Q37" s="44">
        <v>0.93</v>
      </c>
      <c r="R37" s="18">
        <v>0.939999999999999</v>
      </c>
      <c r="U37" s="16"/>
    </row>
    <row r="38" spans="2:21" ht="18" customHeight="1" thickBot="1" thickTop="1">
      <c r="B38" s="20"/>
      <c r="C38" s="37">
        <v>1979</v>
      </c>
      <c r="D38" s="49">
        <v>1.551</v>
      </c>
      <c r="E38" s="18">
        <v>1.12</v>
      </c>
      <c r="F38" s="35">
        <v>0.986</v>
      </c>
      <c r="G38" s="18">
        <v>1.052</v>
      </c>
      <c r="H38" s="35">
        <v>1.413</v>
      </c>
      <c r="I38" s="35">
        <v>1.962</v>
      </c>
      <c r="J38" s="47">
        <v>0.88</v>
      </c>
      <c r="K38" s="18">
        <v>0.98</v>
      </c>
      <c r="L38" s="44">
        <v>1.11</v>
      </c>
      <c r="M38" s="30">
        <v>0.874</v>
      </c>
      <c r="N38" s="35">
        <v>2.371</v>
      </c>
      <c r="O38" s="35">
        <v>2.35</v>
      </c>
      <c r="P38" s="35">
        <v>2.343</v>
      </c>
      <c r="Q38" s="44">
        <v>0.93</v>
      </c>
      <c r="R38" s="18">
        <v>0.95</v>
      </c>
      <c r="U38" s="16"/>
    </row>
    <row r="39" spans="2:21" ht="18" customHeight="1" thickBot="1" thickTop="1">
      <c r="B39" s="20"/>
      <c r="C39" s="37">
        <v>1980</v>
      </c>
      <c r="D39" s="49">
        <v>1.489</v>
      </c>
      <c r="E39" s="18">
        <v>1.077</v>
      </c>
      <c r="F39" s="18">
        <v>0.95</v>
      </c>
      <c r="G39" s="18">
        <v>1.052</v>
      </c>
      <c r="H39" s="43">
        <f>(H38+H40)/2</f>
        <v>1.3820000000000001</v>
      </c>
      <c r="I39" s="43">
        <f>(I38+I40)/2</f>
        <v>1.8940000000000001</v>
      </c>
      <c r="J39" s="47">
        <v>0.9</v>
      </c>
      <c r="K39" s="18">
        <v>0.957</v>
      </c>
      <c r="L39" s="18">
        <v>1.1</v>
      </c>
      <c r="M39" s="30">
        <v>0.878</v>
      </c>
      <c r="N39" s="43">
        <f>(N38+N40)/2</f>
        <v>2.324</v>
      </c>
      <c r="O39" s="43">
        <f>(O38+O40)/2</f>
        <v>2.2</v>
      </c>
      <c r="P39" s="43">
        <f>(P38+P40)/2</f>
        <v>2.2155</v>
      </c>
      <c r="Q39" s="18">
        <v>0.91</v>
      </c>
      <c r="R39" s="18">
        <v>0.95</v>
      </c>
      <c r="U39" s="16"/>
    </row>
    <row r="40" spans="2:21" ht="18" customHeight="1" thickBot="1" thickTop="1">
      <c r="B40" s="20"/>
      <c r="C40" s="37">
        <v>1981</v>
      </c>
      <c r="D40" s="49">
        <v>1.454</v>
      </c>
      <c r="E40" s="18">
        <v>1.08</v>
      </c>
      <c r="F40" s="42">
        <v>0.99</v>
      </c>
      <c r="G40" s="44">
        <v>1.04</v>
      </c>
      <c r="H40" s="35">
        <v>1.351</v>
      </c>
      <c r="I40" s="35">
        <v>1.826</v>
      </c>
      <c r="J40" s="47">
        <v>0.89</v>
      </c>
      <c r="K40" s="18">
        <v>0.931</v>
      </c>
      <c r="L40" s="18">
        <v>1.12</v>
      </c>
      <c r="M40" s="30">
        <v>0.901</v>
      </c>
      <c r="N40" s="35">
        <v>2.277</v>
      </c>
      <c r="O40" s="35">
        <v>2.05</v>
      </c>
      <c r="P40" s="35">
        <v>2.088</v>
      </c>
      <c r="Q40" s="18">
        <v>0.9104</v>
      </c>
      <c r="R40" s="18">
        <v>0.96</v>
      </c>
      <c r="U40" s="16"/>
    </row>
    <row r="41" spans="2:21" ht="18" customHeight="1" thickBot="1" thickTop="1">
      <c r="B41" s="20"/>
      <c r="C41" s="37">
        <v>1982</v>
      </c>
      <c r="D41" s="49">
        <v>1.44</v>
      </c>
      <c r="E41" s="35">
        <v>1.15</v>
      </c>
      <c r="F41" s="42">
        <v>0.99</v>
      </c>
      <c r="G41" s="44">
        <v>1.04</v>
      </c>
      <c r="H41" s="35">
        <v>1.351</v>
      </c>
      <c r="I41" s="35">
        <v>1.826</v>
      </c>
      <c r="J41" s="47">
        <v>0.94</v>
      </c>
      <c r="K41" s="18">
        <v>0.924</v>
      </c>
      <c r="L41" s="18">
        <v>1.19</v>
      </c>
      <c r="M41" s="30">
        <v>0.953</v>
      </c>
      <c r="N41" s="35">
        <v>2.277</v>
      </c>
      <c r="O41" s="35">
        <v>2.05</v>
      </c>
      <c r="P41" s="35">
        <v>2.088</v>
      </c>
      <c r="Q41" s="18">
        <v>0.9072</v>
      </c>
      <c r="R41" s="18">
        <v>0.99</v>
      </c>
      <c r="U41" s="16"/>
    </row>
    <row r="42" spans="2:21" ht="18" customHeight="1" thickBot="1" thickTop="1">
      <c r="B42" s="20"/>
      <c r="C42" s="37">
        <v>1983</v>
      </c>
      <c r="D42" s="49">
        <v>1.358</v>
      </c>
      <c r="E42" s="18">
        <v>1.08</v>
      </c>
      <c r="F42" s="42">
        <v>0.99</v>
      </c>
      <c r="G42" s="18">
        <v>1.071</v>
      </c>
      <c r="H42" s="35">
        <v>1.351</v>
      </c>
      <c r="I42" s="35">
        <v>1.826</v>
      </c>
      <c r="J42" s="47">
        <v>1.01</v>
      </c>
      <c r="K42" s="18">
        <v>0.956</v>
      </c>
      <c r="L42" s="18">
        <v>1.24</v>
      </c>
      <c r="M42" s="30">
        <v>0.974</v>
      </c>
      <c r="N42" s="35">
        <v>2.277</v>
      </c>
      <c r="O42" s="35">
        <v>2.05</v>
      </c>
      <c r="P42" s="35">
        <v>2.088</v>
      </c>
      <c r="Q42" s="18">
        <v>0.961</v>
      </c>
      <c r="R42" s="18">
        <v>1.01</v>
      </c>
      <c r="U42" s="16"/>
    </row>
    <row r="43" spans="2:21" ht="18" customHeight="1" thickBot="1" thickTop="1">
      <c r="B43" s="20"/>
      <c r="C43" s="37">
        <v>1984</v>
      </c>
      <c r="D43" s="49">
        <v>1.33</v>
      </c>
      <c r="E43" s="18">
        <v>1.12</v>
      </c>
      <c r="F43" s="42">
        <v>0.99</v>
      </c>
      <c r="G43" s="44">
        <v>1.04</v>
      </c>
      <c r="H43" s="35">
        <v>1.351</v>
      </c>
      <c r="I43" s="35">
        <v>1.826</v>
      </c>
      <c r="J43" s="47">
        <v>1.03</v>
      </c>
      <c r="K43" s="18">
        <v>0.989</v>
      </c>
      <c r="L43" s="18">
        <v>1.24</v>
      </c>
      <c r="M43" s="30">
        <v>0.964</v>
      </c>
      <c r="N43" s="35">
        <v>2.277</v>
      </c>
      <c r="O43" s="35">
        <v>2.05</v>
      </c>
      <c r="P43" s="35">
        <v>2.088</v>
      </c>
      <c r="Q43" s="35">
        <v>0.945</v>
      </c>
      <c r="R43" s="18">
        <v>1</v>
      </c>
      <c r="U43" s="16"/>
    </row>
    <row r="44" spans="2:21" ht="18" customHeight="1" thickBot="1" thickTop="1">
      <c r="B44" s="20"/>
      <c r="C44" s="37">
        <v>1985</v>
      </c>
      <c r="D44" s="49">
        <v>1.332</v>
      </c>
      <c r="E44" s="18">
        <v>1.186</v>
      </c>
      <c r="F44" s="43">
        <v>0.98</v>
      </c>
      <c r="G44" s="18">
        <v>1.109</v>
      </c>
      <c r="H44" s="43">
        <f>(H43+H45)/2</f>
        <v>1.3585</v>
      </c>
      <c r="I44" s="43">
        <f>(I43+I45)/2</f>
        <v>1.8135</v>
      </c>
      <c r="J44" s="47">
        <v>0.99</v>
      </c>
      <c r="K44" s="18">
        <v>0.993</v>
      </c>
      <c r="L44" s="18">
        <v>1.29</v>
      </c>
      <c r="M44" s="30">
        <v>0.995</v>
      </c>
      <c r="N44" s="43">
        <f>(N43+N45)/2</f>
        <v>2.294</v>
      </c>
      <c r="O44" s="43">
        <f>(O43+O45)/2</f>
        <v>2.01</v>
      </c>
      <c r="P44" s="43">
        <f>(P43+P45)/2</f>
        <v>2.0155000000000003</v>
      </c>
      <c r="Q44" s="43">
        <f>(Q43+Q45)/2</f>
        <v>0.9335</v>
      </c>
      <c r="R44" s="18">
        <v>1.01</v>
      </c>
      <c r="U44" s="16"/>
    </row>
    <row r="45" spans="2:21" ht="18" customHeight="1" thickBot="1" thickTop="1">
      <c r="B45" s="21"/>
      <c r="C45" s="37">
        <v>1986</v>
      </c>
      <c r="D45" s="49">
        <v>1.332</v>
      </c>
      <c r="E45" s="18">
        <v>1.196</v>
      </c>
      <c r="F45" s="35">
        <v>0.982</v>
      </c>
      <c r="G45" s="44">
        <v>1.04</v>
      </c>
      <c r="H45" s="35">
        <v>1.366</v>
      </c>
      <c r="I45" s="35">
        <v>1.801</v>
      </c>
      <c r="J45" s="47">
        <v>1.06</v>
      </c>
      <c r="K45" s="18">
        <v>1.015</v>
      </c>
      <c r="L45" s="18">
        <v>1.29</v>
      </c>
      <c r="M45" s="30">
        <v>1.038</v>
      </c>
      <c r="N45" s="35">
        <v>2.311</v>
      </c>
      <c r="O45" s="35">
        <v>1.97</v>
      </c>
      <c r="P45" s="35">
        <v>1.943</v>
      </c>
      <c r="Q45" s="35">
        <v>0.922</v>
      </c>
      <c r="R45" s="18">
        <v>1.03</v>
      </c>
      <c r="U45" s="16"/>
    </row>
    <row r="46" spans="2:21" ht="18" customHeight="1" thickBot="1" thickTop="1">
      <c r="B46" s="20"/>
      <c r="C46" s="37">
        <v>1987</v>
      </c>
      <c r="D46" s="49">
        <v>1.316</v>
      </c>
      <c r="E46" s="18">
        <v>1.19</v>
      </c>
      <c r="F46" s="35">
        <v>0.982</v>
      </c>
      <c r="G46" s="18">
        <v>1.078</v>
      </c>
      <c r="H46" s="35">
        <v>1.366</v>
      </c>
      <c r="I46" s="35">
        <v>1.801</v>
      </c>
      <c r="J46" s="47">
        <v>1.05</v>
      </c>
      <c r="K46" s="18">
        <v>1.01</v>
      </c>
      <c r="L46" s="44">
        <v>1.23</v>
      </c>
      <c r="M46" s="30">
        <v>1.038</v>
      </c>
      <c r="N46" s="35">
        <v>2.311</v>
      </c>
      <c r="O46" s="35">
        <v>1.97</v>
      </c>
      <c r="P46" s="35">
        <v>1.943</v>
      </c>
      <c r="Q46" s="35">
        <v>0.922</v>
      </c>
      <c r="R46" s="18">
        <v>1.06</v>
      </c>
      <c r="U46" s="16"/>
    </row>
    <row r="47" spans="2:21" ht="18" customHeight="1" thickBot="1" thickTop="1">
      <c r="B47" s="20"/>
      <c r="C47" s="37">
        <v>1988</v>
      </c>
      <c r="D47" s="49">
        <v>1.268</v>
      </c>
      <c r="E47" s="18">
        <v>1.023</v>
      </c>
      <c r="F47" s="18">
        <v>0.96</v>
      </c>
      <c r="G47" s="18">
        <v>1.058</v>
      </c>
      <c r="H47" s="35">
        <v>1.366</v>
      </c>
      <c r="I47" s="35">
        <v>1.801</v>
      </c>
      <c r="J47" s="47">
        <v>1.02</v>
      </c>
      <c r="K47" s="18">
        <v>0.997</v>
      </c>
      <c r="L47" s="18">
        <v>1.23</v>
      </c>
      <c r="M47" s="30">
        <v>1.005</v>
      </c>
      <c r="N47" s="35">
        <v>2.311</v>
      </c>
      <c r="O47" s="35">
        <v>1.97</v>
      </c>
      <c r="P47" s="35">
        <v>1.943</v>
      </c>
      <c r="Q47" s="18">
        <v>0.96</v>
      </c>
      <c r="R47" s="18">
        <v>1.08</v>
      </c>
      <c r="U47" s="16"/>
    </row>
    <row r="48" spans="2:21" ht="18" customHeight="1" thickBot="1" thickTop="1">
      <c r="B48" s="20"/>
      <c r="C48" s="37">
        <v>1989</v>
      </c>
      <c r="D48" s="49">
        <v>1.267</v>
      </c>
      <c r="E48" s="18">
        <v>1.231</v>
      </c>
      <c r="F48" s="18">
        <v>0.96</v>
      </c>
      <c r="G48" s="18">
        <v>1.003</v>
      </c>
      <c r="H48" s="35">
        <v>1.366</v>
      </c>
      <c r="I48" s="35">
        <v>1.801</v>
      </c>
      <c r="J48" s="47">
        <v>0.965</v>
      </c>
      <c r="K48" s="18">
        <v>0.945536099195734</v>
      </c>
      <c r="L48" s="18">
        <v>1.17</v>
      </c>
      <c r="M48" s="30">
        <v>0.953</v>
      </c>
      <c r="N48" s="35">
        <v>2.311</v>
      </c>
      <c r="O48" s="35">
        <v>1.97</v>
      </c>
      <c r="P48" s="35">
        <v>1.943</v>
      </c>
      <c r="Q48" s="18">
        <v>0.92</v>
      </c>
      <c r="R48" s="50">
        <v>1.04</v>
      </c>
      <c r="U48" s="16"/>
    </row>
    <row r="49" spans="2:21" ht="18" customHeight="1" thickBot="1" thickTop="1">
      <c r="B49" s="20"/>
      <c r="C49" s="37">
        <v>1990</v>
      </c>
      <c r="D49" s="49">
        <v>1.264</v>
      </c>
      <c r="E49" s="18">
        <v>1.237</v>
      </c>
      <c r="F49" s="18">
        <v>0.91</v>
      </c>
      <c r="G49" s="18">
        <v>1.024</v>
      </c>
      <c r="H49" s="43">
        <f>(H48+H50)/2</f>
        <v>1.258</v>
      </c>
      <c r="I49" s="43">
        <f>(I48+I50)/2</f>
        <v>1.7149999999999999</v>
      </c>
      <c r="J49" s="47">
        <v>0.955</v>
      </c>
      <c r="K49" s="18">
        <v>0.967938963263687</v>
      </c>
      <c r="L49" s="18">
        <v>1.13</v>
      </c>
      <c r="M49" s="30">
        <v>0.895</v>
      </c>
      <c r="N49" s="43">
        <f>(N48+N50)/2</f>
        <v>2.1665</v>
      </c>
      <c r="O49" s="43">
        <f>(O48+O50)/2</f>
        <v>1.865</v>
      </c>
      <c r="P49" s="43">
        <f>(P48+P50)/2</f>
        <v>1.846</v>
      </c>
      <c r="Q49" s="18">
        <v>0.88</v>
      </c>
      <c r="R49" s="50">
        <v>0.97</v>
      </c>
      <c r="U49" s="16"/>
    </row>
    <row r="50" spans="2:21" ht="18" customHeight="1" thickBot="1" thickTop="1">
      <c r="B50" s="20"/>
      <c r="C50" s="37">
        <v>1991</v>
      </c>
      <c r="D50" s="49">
        <v>1.18</v>
      </c>
      <c r="E50" s="18">
        <v>1.222</v>
      </c>
      <c r="F50" s="18">
        <v>0.85</v>
      </c>
      <c r="G50" s="18">
        <v>0.996</v>
      </c>
      <c r="H50" s="44">
        <v>1.15</v>
      </c>
      <c r="I50" s="35">
        <v>1.629</v>
      </c>
      <c r="J50" s="47">
        <v>0.882</v>
      </c>
      <c r="K50" s="18">
        <v>0.958012624167448</v>
      </c>
      <c r="L50" s="18">
        <v>1.07</v>
      </c>
      <c r="M50" s="30">
        <v>0.816</v>
      </c>
      <c r="N50" s="35">
        <v>2.022</v>
      </c>
      <c r="O50" s="35">
        <v>1.76</v>
      </c>
      <c r="P50" s="35">
        <v>1.749</v>
      </c>
      <c r="Q50" s="35">
        <v>0.765</v>
      </c>
      <c r="R50" s="50">
        <v>0.86</v>
      </c>
      <c r="U50" s="16"/>
    </row>
    <row r="51" spans="2:21" ht="18" customHeight="1" thickBot="1" thickTop="1">
      <c r="B51" s="20"/>
      <c r="C51" s="37">
        <v>1992</v>
      </c>
      <c r="D51" s="49">
        <v>1.163</v>
      </c>
      <c r="E51" s="18">
        <v>1.106</v>
      </c>
      <c r="F51" s="18">
        <v>0.83</v>
      </c>
      <c r="G51" s="18">
        <v>0.843</v>
      </c>
      <c r="H51" s="44">
        <v>1.15</v>
      </c>
      <c r="I51" s="35">
        <v>1.629</v>
      </c>
      <c r="J51" s="47">
        <v>0.824</v>
      </c>
      <c r="K51" s="18">
        <v>0.921490501748754</v>
      </c>
      <c r="L51" s="18">
        <v>1.05</v>
      </c>
      <c r="M51" s="30">
        <v>0.729</v>
      </c>
      <c r="N51" s="35">
        <v>2.022</v>
      </c>
      <c r="O51" s="35">
        <v>1.76</v>
      </c>
      <c r="P51" s="35">
        <v>1.749</v>
      </c>
      <c r="Q51" s="18">
        <v>0.82</v>
      </c>
      <c r="R51" s="50">
        <v>0.81</v>
      </c>
      <c r="U51" s="16"/>
    </row>
    <row r="52" spans="2:21" ht="18" customHeight="1" thickBot="1" thickTop="1">
      <c r="B52" s="20"/>
      <c r="C52" s="37">
        <v>1993</v>
      </c>
      <c r="D52" s="49">
        <v>1.064</v>
      </c>
      <c r="E52" s="18">
        <v>0.939999999999999</v>
      </c>
      <c r="F52" s="18">
        <v>0.76</v>
      </c>
      <c r="G52" s="18">
        <v>0.761</v>
      </c>
      <c r="H52" s="44">
        <v>1.15</v>
      </c>
      <c r="I52" s="35">
        <v>1.629</v>
      </c>
      <c r="J52" s="47">
        <v>0.728</v>
      </c>
      <c r="K52" s="18">
        <v>0.827002373948676</v>
      </c>
      <c r="L52" s="18">
        <v>0.97</v>
      </c>
      <c r="M52" s="30">
        <v>0.643</v>
      </c>
      <c r="N52" s="35">
        <v>2.022</v>
      </c>
      <c r="O52" s="35">
        <v>1.76</v>
      </c>
      <c r="P52" s="35">
        <v>1.749</v>
      </c>
      <c r="Q52" s="18">
        <v>0.76</v>
      </c>
      <c r="R52" s="50">
        <v>0.7</v>
      </c>
      <c r="U52" s="16"/>
    </row>
    <row r="53" spans="2:21" ht="18" customHeight="1" thickBot="1" thickTop="1">
      <c r="B53" s="20"/>
      <c r="C53" s="37">
        <v>1994</v>
      </c>
      <c r="D53" s="49">
        <v>1.074</v>
      </c>
      <c r="E53" s="18">
        <v>0.812</v>
      </c>
      <c r="F53" s="18">
        <v>0.72</v>
      </c>
      <c r="G53" s="18">
        <v>0.758</v>
      </c>
      <c r="H53" s="44">
        <v>1.15</v>
      </c>
      <c r="I53" s="35">
        <v>1.629</v>
      </c>
      <c r="J53" s="47">
        <v>0.665</v>
      </c>
      <c r="K53" s="18">
        <v>0.748734174281918</v>
      </c>
      <c r="L53" s="18">
        <v>0.91</v>
      </c>
      <c r="M53" s="30">
        <v>0.654</v>
      </c>
      <c r="N53" s="35">
        <v>2.022</v>
      </c>
      <c r="O53" s="35">
        <v>1.76</v>
      </c>
      <c r="P53" s="35">
        <v>1.749</v>
      </c>
      <c r="Q53" s="18">
        <v>0.71</v>
      </c>
      <c r="R53" s="50">
        <v>0.67</v>
      </c>
      <c r="U53" s="16"/>
    </row>
    <row r="54" spans="2:21" ht="18" customHeight="1" thickBot="1" thickTop="1">
      <c r="B54" s="20"/>
      <c r="C54" s="37">
        <v>1995</v>
      </c>
      <c r="D54" s="49">
        <v>1.13</v>
      </c>
      <c r="E54" s="18">
        <v>0.78</v>
      </c>
      <c r="F54" s="18">
        <v>0.65</v>
      </c>
      <c r="G54" s="18">
        <v>0.774</v>
      </c>
      <c r="H54" s="43">
        <f>(H53+H55)/2</f>
        <v>1.03</v>
      </c>
      <c r="I54" s="43">
        <f>(I53+I55)/2</f>
        <v>1.4835</v>
      </c>
      <c r="J54" s="47">
        <v>0.592</v>
      </c>
      <c r="K54" s="18">
        <v>0.73901717616592</v>
      </c>
      <c r="L54" s="18">
        <v>0.82</v>
      </c>
      <c r="M54" s="53">
        <v>0.629</v>
      </c>
      <c r="N54" s="43">
        <f>(N53+N55)/2</f>
        <v>1.9084999999999999</v>
      </c>
      <c r="O54" s="43">
        <f>(O53+O55)/2</f>
        <v>1.55</v>
      </c>
      <c r="P54" s="43">
        <f>(P53+P55)/2</f>
        <v>1.5675</v>
      </c>
      <c r="Q54" s="18">
        <v>0.67</v>
      </c>
      <c r="R54" s="50">
        <v>0.65</v>
      </c>
      <c r="U54" s="16"/>
    </row>
    <row r="55" spans="2:21" ht="18" customHeight="1" thickBot="1" thickTop="1">
      <c r="B55" s="20"/>
      <c r="C55" s="37">
        <v>1996</v>
      </c>
      <c r="D55" s="49">
        <v>1.1369999999999998</v>
      </c>
      <c r="E55" s="18">
        <v>0.767</v>
      </c>
      <c r="F55" s="18">
        <v>0.63</v>
      </c>
      <c r="G55" s="18">
        <v>0.761</v>
      </c>
      <c r="H55" s="44">
        <v>0.91</v>
      </c>
      <c r="I55" s="35">
        <v>1.338</v>
      </c>
      <c r="J55" s="47">
        <v>0.551</v>
      </c>
      <c r="K55" s="18">
        <v>0.682</v>
      </c>
      <c r="L55" s="18">
        <v>0.749858447821447</v>
      </c>
      <c r="M55" s="53">
        <v>0.597</v>
      </c>
      <c r="N55" s="35">
        <v>1.795</v>
      </c>
      <c r="O55" s="35">
        <v>1.34</v>
      </c>
      <c r="P55" s="35">
        <v>1.386</v>
      </c>
      <c r="Q55" s="18">
        <v>0.64</v>
      </c>
      <c r="R55" s="50">
        <v>0.65</v>
      </c>
      <c r="U55" s="16"/>
    </row>
    <row r="56" spans="2:21" ht="18" customHeight="1" thickBot="1" thickTop="1">
      <c r="B56" s="20"/>
      <c r="C56" s="37">
        <v>1997</v>
      </c>
      <c r="D56" s="49">
        <v>1.2339999999999998</v>
      </c>
      <c r="E56" s="18">
        <v>0.698</v>
      </c>
      <c r="F56" s="18">
        <v>0.59</v>
      </c>
      <c r="G56" s="18">
        <v>0.736</v>
      </c>
      <c r="H56" s="44">
        <v>0.91</v>
      </c>
      <c r="I56" s="35">
        <v>1.338</v>
      </c>
      <c r="J56" s="47">
        <v>0.53</v>
      </c>
      <c r="K56" s="18">
        <v>0.702759474851274</v>
      </c>
      <c r="L56" s="18">
        <v>0.780207851554891</v>
      </c>
      <c r="M56" s="53">
        <v>0.573</v>
      </c>
      <c r="N56" s="35">
        <v>1.795</v>
      </c>
      <c r="O56" s="35">
        <v>1.34</v>
      </c>
      <c r="P56" s="35">
        <v>1.386</v>
      </c>
      <c r="Q56" s="18">
        <v>0.61</v>
      </c>
      <c r="R56" s="50">
        <v>0.62</v>
      </c>
      <c r="U56" s="16"/>
    </row>
    <row r="57" spans="2:21" ht="18" customHeight="1" thickBot="1" thickTop="1">
      <c r="B57" s="20"/>
      <c r="C57" s="37">
        <v>1998</v>
      </c>
      <c r="D57" s="49">
        <v>1.2359999999999998</v>
      </c>
      <c r="E57" s="18">
        <v>0.623</v>
      </c>
      <c r="F57" s="18">
        <v>0.6</v>
      </c>
      <c r="G57" s="18">
        <v>0.722</v>
      </c>
      <c r="H57" s="44">
        <v>0.91</v>
      </c>
      <c r="I57" s="35">
        <v>1.338</v>
      </c>
      <c r="J57" s="47">
        <v>0.529</v>
      </c>
      <c r="K57" s="18">
        <v>0.697987502104894</v>
      </c>
      <c r="L57" s="35">
        <v>0.798</v>
      </c>
      <c r="M57" s="53">
        <v>0.579</v>
      </c>
      <c r="N57" s="35">
        <v>1.795</v>
      </c>
      <c r="O57" s="35">
        <v>1.34</v>
      </c>
      <c r="P57" s="35">
        <v>1.386</v>
      </c>
      <c r="Q57" s="18">
        <v>0.58</v>
      </c>
      <c r="R57" s="50">
        <v>0.61</v>
      </c>
      <c r="U57" s="16"/>
    </row>
    <row r="58" spans="2:21" ht="18" customHeight="1" thickBot="1" thickTop="1">
      <c r="B58" s="20"/>
      <c r="C58" s="37">
        <v>1999</v>
      </c>
      <c r="D58" s="49">
        <v>1.11</v>
      </c>
      <c r="E58" s="18">
        <v>0.573280244288225</v>
      </c>
      <c r="F58" s="18">
        <v>0.613728249185066</v>
      </c>
      <c r="G58" s="18">
        <v>0.698</v>
      </c>
      <c r="H58" s="44">
        <v>0.91</v>
      </c>
      <c r="I58" s="35">
        <v>1.338</v>
      </c>
      <c r="J58" s="47">
        <v>0.56</v>
      </c>
      <c r="K58" s="18">
        <v>0.698058534169455</v>
      </c>
      <c r="L58" s="35">
        <v>0.798</v>
      </c>
      <c r="M58" s="53">
        <v>0.542</v>
      </c>
      <c r="N58" s="35">
        <v>1.795</v>
      </c>
      <c r="O58" s="35">
        <v>1.34</v>
      </c>
      <c r="P58" s="35">
        <v>1.386</v>
      </c>
      <c r="Q58" s="18">
        <v>0.54</v>
      </c>
      <c r="R58" s="50">
        <v>0.63</v>
      </c>
      <c r="U58" s="16"/>
    </row>
    <row r="59" spans="2:21" ht="18" customHeight="1" thickBot="1" thickTop="1">
      <c r="B59" s="22"/>
      <c r="C59" s="37">
        <v>2000</v>
      </c>
      <c r="D59" s="49">
        <v>1.09</v>
      </c>
      <c r="E59" s="18">
        <v>0.531678158744579</v>
      </c>
      <c r="F59" s="18">
        <v>0.626741253848884</v>
      </c>
      <c r="G59" s="18">
        <v>0.6446826616</v>
      </c>
      <c r="H59" s="43">
        <f>(H58+H60)/2</f>
        <v>0.9185000000000001</v>
      </c>
      <c r="I59" s="43">
        <f>(I58+I60)/2</f>
        <v>1.244</v>
      </c>
      <c r="J59" s="47">
        <v>0.594</v>
      </c>
      <c r="K59" s="18">
        <v>0.665649489446592</v>
      </c>
      <c r="L59" s="43">
        <f>(L58+L60)/2</f>
        <v>0.6968157320828134</v>
      </c>
      <c r="M59" s="53">
        <v>0.561</v>
      </c>
      <c r="N59" s="43">
        <f>(N58+N60)/2</f>
        <v>1.7095</v>
      </c>
      <c r="O59" s="43">
        <f>(O58+O60)/2</f>
        <v>1.2850000000000001</v>
      </c>
      <c r="P59" s="43">
        <f>(P58+P60)/2</f>
        <v>1.261</v>
      </c>
      <c r="Q59" s="18">
        <v>0.52</v>
      </c>
      <c r="R59" s="50">
        <v>0.64</v>
      </c>
      <c r="U59" s="16"/>
    </row>
    <row r="60" spans="2:21" ht="18" customHeight="1" thickBot="1" thickTop="1">
      <c r="B60" s="20"/>
      <c r="C60" s="37">
        <v>2001</v>
      </c>
      <c r="D60" s="49">
        <v>0.775</v>
      </c>
      <c r="E60" s="18">
        <v>0.48</v>
      </c>
      <c r="F60" s="18">
        <v>0.609636640252188</v>
      </c>
      <c r="G60" s="18">
        <v>0.669</v>
      </c>
      <c r="H60" s="35">
        <v>0.927</v>
      </c>
      <c r="I60" s="34">
        <v>1.15</v>
      </c>
      <c r="J60" s="47">
        <v>0.586</v>
      </c>
      <c r="K60" s="52">
        <v>0.618</v>
      </c>
      <c r="L60" s="18">
        <v>0.595631464165627</v>
      </c>
      <c r="M60" s="53">
        <v>0.575</v>
      </c>
      <c r="N60" s="35">
        <v>1.624</v>
      </c>
      <c r="O60" s="35">
        <v>1.23</v>
      </c>
      <c r="P60" s="35">
        <v>1.136</v>
      </c>
      <c r="Q60" s="18">
        <v>0.513423461211225</v>
      </c>
      <c r="R60" s="50">
        <v>0.63</v>
      </c>
      <c r="U60" s="16"/>
    </row>
    <row r="61" spans="2:21" ht="18" customHeight="1" thickBot="1" thickTop="1">
      <c r="B61" s="20"/>
      <c r="C61" s="37">
        <v>2002</v>
      </c>
      <c r="D61" s="49">
        <v>0.691</v>
      </c>
      <c r="E61" s="18">
        <v>0.57</v>
      </c>
      <c r="F61" s="18">
        <v>0.59</v>
      </c>
      <c r="G61" s="18">
        <v>0.66615091452</v>
      </c>
      <c r="H61" s="35">
        <v>0.927</v>
      </c>
      <c r="I61" s="34">
        <v>1.15</v>
      </c>
      <c r="J61" s="47">
        <v>0.597</v>
      </c>
      <c r="K61" s="52">
        <v>0.587</v>
      </c>
      <c r="L61" s="18">
        <v>0.577150488689968</v>
      </c>
      <c r="M61" s="53">
        <v>0.606</v>
      </c>
      <c r="N61" s="35">
        <v>1.624</v>
      </c>
      <c r="O61" s="35">
        <v>1.23</v>
      </c>
      <c r="P61" s="35">
        <v>1.136</v>
      </c>
      <c r="Q61" s="18">
        <v>0.536657216185095</v>
      </c>
      <c r="R61" s="50">
        <v>0.66</v>
      </c>
      <c r="U61" s="16"/>
    </row>
    <row r="62" spans="2:21" ht="18" customHeight="1" thickBot="1" thickTop="1">
      <c r="B62" s="21"/>
      <c r="C62" s="37">
        <v>2003</v>
      </c>
      <c r="D62" s="49">
        <v>0.7</v>
      </c>
      <c r="E62" s="18">
        <v>0.598</v>
      </c>
      <c r="F62" s="18">
        <v>0.578810378914825</v>
      </c>
      <c r="G62" s="18">
        <v>0.62</v>
      </c>
      <c r="H62" s="35">
        <v>0.927</v>
      </c>
      <c r="I62" s="34">
        <v>1.15</v>
      </c>
      <c r="J62" s="47">
        <v>0.624</v>
      </c>
      <c r="K62" s="52">
        <v>0.6</v>
      </c>
      <c r="L62" s="18">
        <v>0.58061338247399</v>
      </c>
      <c r="M62" s="53">
        <v>0.621999979019165</v>
      </c>
      <c r="N62" s="35">
        <v>1.624</v>
      </c>
      <c r="O62" s="35">
        <v>1.23</v>
      </c>
      <c r="P62" s="35">
        <v>1.136</v>
      </c>
      <c r="Q62" s="18">
        <v>0.558138566776412</v>
      </c>
      <c r="R62" s="50">
        <v>0.67</v>
      </c>
      <c r="U62" s="16"/>
    </row>
    <row r="63" spans="2:21" ht="18" customHeight="1" thickBot="1" thickTop="1">
      <c r="B63" s="20"/>
      <c r="C63" s="37">
        <v>2004</v>
      </c>
      <c r="D63" s="49">
        <v>0.906</v>
      </c>
      <c r="E63" s="18">
        <v>0.66502360226557</v>
      </c>
      <c r="F63" s="35">
        <v>0.597</v>
      </c>
      <c r="G63" s="44">
        <v>0.72</v>
      </c>
      <c r="H63" s="35">
        <v>0.927</v>
      </c>
      <c r="I63" s="34">
        <v>1.15</v>
      </c>
      <c r="J63" s="47">
        <v>0.612</v>
      </c>
      <c r="K63" s="52">
        <v>0.615</v>
      </c>
      <c r="L63" s="18">
        <v>0.597775847281603</v>
      </c>
      <c r="M63" s="53">
        <v>0.6349999904632568</v>
      </c>
      <c r="N63" s="35">
        <v>1.624</v>
      </c>
      <c r="O63" s="35">
        <v>1.23</v>
      </c>
      <c r="P63" s="35">
        <v>1.136</v>
      </c>
      <c r="Q63" s="18">
        <v>0.579954363659768</v>
      </c>
      <c r="R63" s="50">
        <v>0.71</v>
      </c>
      <c r="U63" s="16"/>
    </row>
    <row r="64" spans="2:21" ht="18" customHeight="1" thickBot="1" thickTop="1">
      <c r="B64" s="20"/>
      <c r="C64" s="37">
        <v>2005</v>
      </c>
      <c r="D64" s="49">
        <v>0.833</v>
      </c>
      <c r="E64" s="43">
        <f>(E63+E65)/2</f>
        <v>0.721511801132785</v>
      </c>
      <c r="F64" s="43">
        <f>(F63+F65)/2</f>
        <v>0.643</v>
      </c>
      <c r="G64" s="43">
        <f>(G63+G65)/2</f>
        <v>0.7749999999999999</v>
      </c>
      <c r="H64" s="43">
        <f>(H63+H65)/2</f>
        <v>1.052</v>
      </c>
      <c r="I64" s="43">
        <f>(I63+I65)/2</f>
        <v>1.22</v>
      </c>
      <c r="J64" s="47">
        <v>0.664</v>
      </c>
      <c r="K64" s="52">
        <v>0.623</v>
      </c>
      <c r="L64" s="43">
        <f>(L63+L65)/2</f>
        <v>0.5998879236408015</v>
      </c>
      <c r="M64" s="53">
        <v>0.6110000014305115</v>
      </c>
      <c r="N64" s="43">
        <f>(N63+N65)/2</f>
        <v>1.629</v>
      </c>
      <c r="O64" s="43">
        <f>(O63+O65)/2</f>
        <v>1.2145000000000001</v>
      </c>
      <c r="P64" s="43">
        <f>(P63+P65)/2</f>
        <v>1.1375</v>
      </c>
      <c r="Q64" s="43">
        <f>(Q63+Q65)/2</f>
        <v>0.616977181829884</v>
      </c>
      <c r="R64" s="50">
        <v>0.72</v>
      </c>
      <c r="U64" s="16"/>
    </row>
    <row r="65" spans="2:21" ht="18" customHeight="1" thickBot="1" thickTop="1">
      <c r="B65" s="20"/>
      <c r="C65" s="37">
        <v>2006</v>
      </c>
      <c r="D65" s="49">
        <v>0.461</v>
      </c>
      <c r="E65" s="35">
        <v>0.778</v>
      </c>
      <c r="F65" s="35">
        <v>0.689</v>
      </c>
      <c r="G65" s="35">
        <v>0.83</v>
      </c>
      <c r="H65" s="35">
        <v>1.177</v>
      </c>
      <c r="I65" s="35">
        <v>1.29</v>
      </c>
      <c r="J65" s="47">
        <v>0.703</v>
      </c>
      <c r="K65" s="52">
        <v>0.642</v>
      </c>
      <c r="L65" s="35">
        <v>0.602</v>
      </c>
      <c r="M65" s="53">
        <v>0.6179999709129333</v>
      </c>
      <c r="N65" s="35">
        <v>1.634</v>
      </c>
      <c r="O65" s="35">
        <v>1.199</v>
      </c>
      <c r="P65" s="35">
        <v>1.139</v>
      </c>
      <c r="Q65" s="35">
        <v>0.654</v>
      </c>
      <c r="R65" s="50">
        <v>0.75</v>
      </c>
      <c r="U65" s="16"/>
    </row>
    <row r="66" spans="2:21" ht="18" customHeight="1" thickBot="1" thickTop="1">
      <c r="B66" s="20"/>
      <c r="C66" s="37">
        <v>2007</v>
      </c>
      <c r="D66" s="49">
        <v>0.863</v>
      </c>
      <c r="E66" s="35">
        <v>0.778</v>
      </c>
      <c r="F66" s="35">
        <v>0.689</v>
      </c>
      <c r="G66" s="35">
        <v>0.83</v>
      </c>
      <c r="H66" s="35">
        <v>1.177</v>
      </c>
      <c r="I66" s="35">
        <v>1.29</v>
      </c>
      <c r="J66" s="47">
        <v>0.741</v>
      </c>
      <c r="K66" s="52">
        <v>0.654</v>
      </c>
      <c r="L66" s="35">
        <v>0.602</v>
      </c>
      <c r="M66" s="53">
        <v>0.6700000166893005</v>
      </c>
      <c r="N66" s="35">
        <v>1.634</v>
      </c>
      <c r="O66" s="35">
        <v>1.199</v>
      </c>
      <c r="P66" s="35">
        <v>1.139</v>
      </c>
      <c r="Q66" s="35">
        <v>0.654</v>
      </c>
      <c r="R66" s="50">
        <v>0.81</v>
      </c>
      <c r="U66" s="16"/>
    </row>
    <row r="67" spans="2:21" ht="18" customHeight="1" thickBot="1" thickTop="1">
      <c r="B67" s="20"/>
      <c r="C67" s="37">
        <v>2008</v>
      </c>
      <c r="D67" s="49">
        <v>0.871</v>
      </c>
      <c r="E67" s="35">
        <v>0.778</v>
      </c>
      <c r="F67" s="35">
        <v>0.689</v>
      </c>
      <c r="G67" s="35">
        <v>0.83</v>
      </c>
      <c r="H67" s="35">
        <v>1.177</v>
      </c>
      <c r="I67" s="35">
        <v>1.29</v>
      </c>
      <c r="J67" s="47">
        <v>0.766</v>
      </c>
      <c r="K67" s="52">
        <v>0.691</v>
      </c>
      <c r="L67" s="35">
        <v>0.602</v>
      </c>
      <c r="M67" s="53">
        <v>0.713</v>
      </c>
      <c r="N67" s="35">
        <v>1.634</v>
      </c>
      <c r="O67" s="35">
        <v>1.199</v>
      </c>
      <c r="P67" s="35">
        <v>1.139</v>
      </c>
      <c r="Q67" s="35">
        <v>0.654</v>
      </c>
      <c r="R67" s="50">
        <v>0.83</v>
      </c>
      <c r="U67" s="16"/>
    </row>
    <row r="68" spans="2:21" ht="18" customHeight="1" thickBot="1" thickTop="1">
      <c r="B68" s="20"/>
      <c r="C68" s="37">
        <v>2009</v>
      </c>
      <c r="D68" s="49">
        <v>1.002</v>
      </c>
      <c r="E68" s="35">
        <v>0.778</v>
      </c>
      <c r="F68" s="35">
        <v>0.689</v>
      </c>
      <c r="G68" s="35">
        <v>0.83</v>
      </c>
      <c r="H68" s="35">
        <v>1.177</v>
      </c>
      <c r="I68" s="35">
        <v>1.29</v>
      </c>
      <c r="J68" s="47">
        <v>0.711</v>
      </c>
      <c r="K68" s="52">
        <v>0.721</v>
      </c>
      <c r="L68" s="35">
        <v>0.602</v>
      </c>
      <c r="M68" s="53">
        <v>0.732</v>
      </c>
      <c r="N68" s="35">
        <v>1.634</v>
      </c>
      <c r="O68" s="35">
        <v>1.199</v>
      </c>
      <c r="P68" s="35">
        <v>1.139</v>
      </c>
      <c r="Q68" s="35">
        <v>0.654</v>
      </c>
      <c r="R68" s="50">
        <v>0.83</v>
      </c>
      <c r="U68" s="16"/>
    </row>
    <row r="69" spans="2:21" ht="18" customHeight="1" thickBot="1" thickTop="1">
      <c r="B69" s="20"/>
      <c r="C69" s="37">
        <v>2010</v>
      </c>
      <c r="D69" s="49">
        <v>1.007</v>
      </c>
      <c r="E69" s="43">
        <f>(E68+E70)/2</f>
        <v>0.7835000000000001</v>
      </c>
      <c r="F69" s="43">
        <f>(F68+F70)/2</f>
        <v>0.7395</v>
      </c>
      <c r="G69" s="43">
        <f>(G68+G70)/2</f>
        <v>0.8855</v>
      </c>
      <c r="H69" s="43">
        <f>(H68+H70)/2</f>
        <v>1.2185000000000001</v>
      </c>
      <c r="I69" s="43">
        <f>(I68+I70)/2</f>
        <v>1.4215</v>
      </c>
      <c r="J69" s="47">
        <v>0.647</v>
      </c>
      <c r="K69" s="52">
        <v>0.721</v>
      </c>
      <c r="L69" s="43">
        <f>(L68+L70)/2</f>
        <v>0.6034999999999999</v>
      </c>
      <c r="M69" s="53">
        <v>0.745</v>
      </c>
      <c r="N69" s="43">
        <f>(N68+N70)/2</f>
        <v>1.6535</v>
      </c>
      <c r="O69" s="43">
        <f>(O68+O70)/2</f>
        <v>1.2865000000000002</v>
      </c>
      <c r="P69" s="43">
        <f>(P68+P70)/2</f>
        <v>1.134</v>
      </c>
      <c r="Q69" s="43">
        <f>(Q68+Q70)/2</f>
        <v>0.6805</v>
      </c>
      <c r="R69" s="50">
        <v>0.82</v>
      </c>
      <c r="U69" s="16"/>
    </row>
    <row r="70" spans="2:21" ht="18" customHeight="1" thickBot="1" thickTop="1">
      <c r="B70" s="20"/>
      <c r="C70" s="37">
        <v>2011</v>
      </c>
      <c r="D70" s="49">
        <v>1.06</v>
      </c>
      <c r="E70" s="35">
        <v>0.789</v>
      </c>
      <c r="F70" s="35">
        <v>0.79</v>
      </c>
      <c r="G70" s="35">
        <v>0.941</v>
      </c>
      <c r="H70" s="35">
        <v>1.26</v>
      </c>
      <c r="I70" s="35">
        <v>1.553</v>
      </c>
      <c r="J70" s="47">
        <v>0.645</v>
      </c>
      <c r="K70" s="52">
        <v>0.74</v>
      </c>
      <c r="L70" s="35">
        <v>0.605</v>
      </c>
      <c r="M70" s="53">
        <v>0.752</v>
      </c>
      <c r="N70" s="35">
        <v>1.673</v>
      </c>
      <c r="O70" s="35">
        <v>1.374</v>
      </c>
      <c r="P70" s="35">
        <v>1.129</v>
      </c>
      <c r="Q70" s="35">
        <v>0.707</v>
      </c>
      <c r="R70" s="50">
        <v>0.77</v>
      </c>
      <c r="U70" s="16"/>
    </row>
    <row r="71" spans="2:21" ht="18" customHeight="1" thickBot="1" thickTop="1">
      <c r="B71" s="20"/>
      <c r="C71" s="37">
        <v>2012</v>
      </c>
      <c r="D71" s="49">
        <v>1.047</v>
      </c>
      <c r="E71" s="35">
        <v>0.789</v>
      </c>
      <c r="F71" s="35">
        <v>0.79</v>
      </c>
      <c r="G71" s="35">
        <v>0.941</v>
      </c>
      <c r="H71" s="35">
        <v>1.26</v>
      </c>
      <c r="I71" s="35">
        <v>1.553</v>
      </c>
      <c r="J71" s="47">
        <v>0.692</v>
      </c>
      <c r="K71" s="52">
        <v>0.772</v>
      </c>
      <c r="L71" s="35">
        <v>0.605</v>
      </c>
      <c r="M71" s="53">
        <v>0.803</v>
      </c>
      <c r="N71" s="35">
        <v>1.673</v>
      </c>
      <c r="O71" s="35">
        <v>1.374</v>
      </c>
      <c r="P71" s="35">
        <v>1.129</v>
      </c>
      <c r="Q71" s="35">
        <v>0.707</v>
      </c>
      <c r="R71" s="50">
        <v>0.75</v>
      </c>
      <c r="U71" s="16"/>
    </row>
    <row r="72" spans="2:21" ht="18" customHeight="1" thickBot="1" thickTop="1">
      <c r="B72" s="20"/>
      <c r="C72" s="37">
        <v>2013</v>
      </c>
      <c r="D72" s="49">
        <v>0.993</v>
      </c>
      <c r="E72" s="35">
        <v>0.789</v>
      </c>
      <c r="F72" s="35">
        <v>0.79</v>
      </c>
      <c r="G72" s="35">
        <v>0.941</v>
      </c>
      <c r="H72" s="35">
        <v>1.26</v>
      </c>
      <c r="I72" s="35">
        <v>1.553</v>
      </c>
      <c r="J72" s="47">
        <v>0.745</v>
      </c>
      <c r="K72" s="52">
        <v>0.768</v>
      </c>
      <c r="L72" s="35">
        <v>0.605</v>
      </c>
      <c r="M72" s="53">
        <v>0.813</v>
      </c>
      <c r="N72" s="35">
        <v>1.673</v>
      </c>
      <c r="O72" s="35">
        <v>1.374</v>
      </c>
      <c r="P72" s="35">
        <v>1.129</v>
      </c>
      <c r="Q72" s="35">
        <v>0.707</v>
      </c>
      <c r="R72" s="50">
        <v>0.74</v>
      </c>
      <c r="U72" s="16"/>
    </row>
    <row r="73" spans="2:21" ht="18" customHeight="1" thickBot="1" thickTop="1">
      <c r="B73" s="20"/>
      <c r="C73" s="37">
        <v>2014</v>
      </c>
      <c r="D73" s="49">
        <v>0.98</v>
      </c>
      <c r="E73" s="35">
        <v>0.789</v>
      </c>
      <c r="F73" s="35">
        <v>0.79</v>
      </c>
      <c r="G73" s="35">
        <v>0.941</v>
      </c>
      <c r="H73" s="35">
        <v>1.26</v>
      </c>
      <c r="I73" s="35">
        <v>1.553</v>
      </c>
      <c r="J73" s="47">
        <v>0.789</v>
      </c>
      <c r="K73" s="52">
        <v>0.783</v>
      </c>
      <c r="L73" s="35">
        <v>0.605</v>
      </c>
      <c r="M73" s="53">
        <v>0.832</v>
      </c>
      <c r="N73" s="35">
        <v>1.673</v>
      </c>
      <c r="O73" s="35">
        <v>1.374</v>
      </c>
      <c r="P73" s="35">
        <v>1.129</v>
      </c>
      <c r="Q73" s="35">
        <v>0.707</v>
      </c>
      <c r="R73" s="50">
        <v>0.74</v>
      </c>
      <c r="U73" s="16"/>
    </row>
    <row r="74" spans="2:21" ht="18" customHeight="1" thickBot="1" thickTop="1">
      <c r="B74" s="20"/>
      <c r="C74" s="37">
        <v>2015</v>
      </c>
      <c r="D74" s="49">
        <v>0.961</v>
      </c>
      <c r="E74" s="43">
        <f>(E73+E75)/2</f>
        <v>0.8035</v>
      </c>
      <c r="F74" s="43">
        <f>(F73+F75)/2</f>
        <v>0.8055</v>
      </c>
      <c r="G74" s="43">
        <f>(G73+G75)/2</f>
        <v>0.962</v>
      </c>
      <c r="H74" s="43">
        <f>(H73+H75)/2</f>
        <v>1.286</v>
      </c>
      <c r="I74" s="43">
        <f>(I73+I75)/2</f>
        <v>1.4865</v>
      </c>
      <c r="J74" s="47">
        <v>0.81</v>
      </c>
      <c r="K74" s="52">
        <v>0.816</v>
      </c>
      <c r="L74" s="43">
        <f>(L73+L75)/2</f>
        <v>0.602</v>
      </c>
      <c r="M74" s="53">
        <v>0.847</v>
      </c>
      <c r="N74" s="43">
        <f>(N73+N75)/2</f>
        <v>1.6795</v>
      </c>
      <c r="O74" s="43">
        <f>(O73+O75)/2</f>
        <v>1.3285</v>
      </c>
      <c r="P74" s="43">
        <f>(P73+P75)/2</f>
        <v>1.1335</v>
      </c>
      <c r="Q74" s="43">
        <f>(Q73+Q75)/2</f>
        <v>0.698</v>
      </c>
      <c r="R74" s="50">
        <v>0.76</v>
      </c>
      <c r="U74" s="16"/>
    </row>
    <row r="75" spans="2:21" ht="18" customHeight="1" thickBot="1" thickTop="1">
      <c r="B75" s="20"/>
      <c r="C75" s="37">
        <v>2016</v>
      </c>
      <c r="D75" s="49">
        <v>0.925</v>
      </c>
      <c r="E75" s="35">
        <v>0.818</v>
      </c>
      <c r="F75" s="35">
        <v>0.821</v>
      </c>
      <c r="G75" s="35">
        <v>0.983</v>
      </c>
      <c r="H75" s="35">
        <v>1.312</v>
      </c>
      <c r="I75" s="35">
        <v>1.42</v>
      </c>
      <c r="J75" s="47">
        <v>0.829</v>
      </c>
      <c r="K75" s="52">
        <v>0.805</v>
      </c>
      <c r="L75" s="35">
        <v>0.599</v>
      </c>
      <c r="M75" s="53">
        <v>0.841</v>
      </c>
      <c r="N75" s="35">
        <v>1.686</v>
      </c>
      <c r="O75" s="35">
        <v>1.283</v>
      </c>
      <c r="P75" s="35">
        <v>1.138</v>
      </c>
      <c r="Q75" s="35">
        <v>0.689</v>
      </c>
      <c r="R75" s="50">
        <v>0.75</v>
      </c>
      <c r="U75" s="16"/>
    </row>
    <row r="76" spans="2:21" ht="18" customHeight="1" thickBot="1" thickTop="1">
      <c r="B76" s="58"/>
      <c r="C76" s="37">
        <v>2017</v>
      </c>
      <c r="D76" s="49">
        <v>0.851</v>
      </c>
      <c r="E76" s="35">
        <v>0.818</v>
      </c>
      <c r="F76" s="35">
        <v>0.821</v>
      </c>
      <c r="G76" s="35">
        <v>0.983</v>
      </c>
      <c r="H76" s="35">
        <v>1.312</v>
      </c>
      <c r="I76" s="35">
        <v>1.42</v>
      </c>
      <c r="J76" s="47">
        <v>0.809</v>
      </c>
      <c r="K76" s="52">
        <v>0.782</v>
      </c>
      <c r="L76" s="35">
        <v>0.599</v>
      </c>
      <c r="M76" s="35">
        <v>0.869</v>
      </c>
      <c r="N76" s="35">
        <v>1.686</v>
      </c>
      <c r="O76" s="35">
        <v>1.283</v>
      </c>
      <c r="P76" s="35">
        <v>1.138</v>
      </c>
      <c r="Q76" s="35">
        <v>0.689</v>
      </c>
      <c r="R76" s="50">
        <v>0.75</v>
      </c>
      <c r="U76" s="16"/>
    </row>
    <row r="77" spans="2:21" ht="18" customHeight="1" thickBot="1" thickTop="1">
      <c r="B77" s="58"/>
      <c r="C77" s="37">
        <v>2018</v>
      </c>
      <c r="D77" s="49">
        <v>0.796</v>
      </c>
      <c r="E77" s="35">
        <v>0.818</v>
      </c>
      <c r="F77" s="35">
        <v>0.821</v>
      </c>
      <c r="G77" s="35">
        <v>0.983</v>
      </c>
      <c r="H77" s="35">
        <v>1.312</v>
      </c>
      <c r="I77" s="35">
        <v>1.42</v>
      </c>
      <c r="J77" s="47">
        <v>0.77</v>
      </c>
      <c r="K77" s="52">
        <v>0.791</v>
      </c>
      <c r="L77" s="35">
        <v>0.599</v>
      </c>
      <c r="M77" s="35">
        <v>0.869</v>
      </c>
      <c r="N77" s="35">
        <v>1.686</v>
      </c>
      <c r="O77" s="35">
        <v>1.283</v>
      </c>
      <c r="P77" s="35">
        <v>1.138</v>
      </c>
      <c r="Q77" s="35">
        <v>0.689</v>
      </c>
      <c r="R77" s="50">
        <v>0.81</v>
      </c>
      <c r="U77" s="16"/>
    </row>
    <row r="78" spans="2:20" s="16" customFormat="1" ht="58.5" customHeight="1" thickTop="1">
      <c r="B78" s="55"/>
      <c r="C78" s="56"/>
      <c r="D78" s="57" t="s">
        <v>4</v>
      </c>
      <c r="E78" s="57" t="s">
        <v>5</v>
      </c>
      <c r="F78" s="57" t="s">
        <v>0</v>
      </c>
      <c r="G78" s="57" t="s">
        <v>6</v>
      </c>
      <c r="H78" s="57" t="s">
        <v>7</v>
      </c>
      <c r="I78" s="57" t="s">
        <v>8</v>
      </c>
      <c r="J78" s="57" t="s">
        <v>13</v>
      </c>
      <c r="K78" s="57" t="s">
        <v>14</v>
      </c>
      <c r="L78" s="57" t="s">
        <v>1</v>
      </c>
      <c r="M78" s="57" t="s">
        <v>2</v>
      </c>
      <c r="N78" s="57" t="s">
        <v>9</v>
      </c>
      <c r="O78" s="57" t="s">
        <v>16</v>
      </c>
      <c r="P78" s="57" t="s">
        <v>10</v>
      </c>
      <c r="Q78" s="57" t="s">
        <v>3</v>
      </c>
      <c r="R78" s="57" t="s">
        <v>15</v>
      </c>
      <c r="T78"/>
    </row>
    <row r="79" spans="2:21" ht="14.25">
      <c r="B79" s="20"/>
      <c r="C79" s="37"/>
      <c r="D79" s="15"/>
      <c r="E79" s="23"/>
      <c r="F79" s="23"/>
      <c r="G79" s="23"/>
      <c r="H79" s="15"/>
      <c r="I79" s="15"/>
      <c r="J79" s="15"/>
      <c r="K79" s="15"/>
      <c r="L79" s="15"/>
      <c r="M79" s="15"/>
      <c r="N79" s="15"/>
      <c r="O79" s="15"/>
      <c r="P79" s="15"/>
      <c r="Q79" s="15"/>
      <c r="R79" s="15"/>
      <c r="U79" s="16"/>
    </row>
    <row r="80" spans="2:21" ht="14.25">
      <c r="B80" t="s">
        <v>36</v>
      </c>
      <c r="C80" s="38"/>
      <c r="D80" s="11"/>
      <c r="E80" s="11"/>
      <c r="F80" s="11"/>
      <c r="G80" s="11"/>
      <c r="H80" s="11"/>
      <c r="I80" s="33"/>
      <c r="J80" s="11"/>
      <c r="K80" s="11"/>
      <c r="L80" s="11"/>
      <c r="M80" s="11"/>
      <c r="N80" s="11"/>
      <c r="O80" s="11"/>
      <c r="P80" s="11"/>
      <c r="Q80" s="11"/>
      <c r="R80" s="11"/>
      <c r="U80" s="16"/>
    </row>
    <row r="81" spans="2:21" ht="14.25">
      <c r="B81" t="s">
        <v>42</v>
      </c>
      <c r="C81" s="38"/>
      <c r="D81" s="11"/>
      <c r="E81" s="11"/>
      <c r="F81" s="11"/>
      <c r="G81" s="11"/>
      <c r="H81" s="11"/>
      <c r="I81" s="33"/>
      <c r="J81" s="11"/>
      <c r="K81" s="11"/>
      <c r="L81" s="11"/>
      <c r="M81" s="11"/>
      <c r="N81" s="11"/>
      <c r="O81" s="11"/>
      <c r="P81" s="11"/>
      <c r="Q81" s="11"/>
      <c r="R81" s="11"/>
      <c r="U81" s="16"/>
    </row>
    <row r="82" spans="2:21" ht="14.25">
      <c r="B82" t="s">
        <v>43</v>
      </c>
      <c r="C82" s="38"/>
      <c r="D82" s="11"/>
      <c r="E82" s="11"/>
      <c r="F82" s="11"/>
      <c r="G82" s="11"/>
      <c r="H82" s="11"/>
      <c r="I82" s="33"/>
      <c r="J82" s="11"/>
      <c r="K82" s="11"/>
      <c r="L82" s="11"/>
      <c r="M82" s="11"/>
      <c r="N82" s="11"/>
      <c r="O82" s="11"/>
      <c r="P82" s="11"/>
      <c r="Q82" s="11"/>
      <c r="R82" s="11"/>
      <c r="U82" s="16"/>
    </row>
    <row r="83" spans="2:21" ht="14.25">
      <c r="B83" t="s">
        <v>33</v>
      </c>
      <c r="C83" s="38"/>
      <c r="D83" s="11"/>
      <c r="E83" s="11"/>
      <c r="F83" s="11"/>
      <c r="G83" s="11"/>
      <c r="H83" s="11"/>
      <c r="I83" s="33"/>
      <c r="J83" s="11"/>
      <c r="K83" s="11"/>
      <c r="L83" s="11"/>
      <c r="M83" s="11"/>
      <c r="N83" s="11"/>
      <c r="O83" s="11"/>
      <c r="P83" s="11"/>
      <c r="Q83" s="11"/>
      <c r="R83" s="11"/>
      <c r="U83" s="16"/>
    </row>
    <row r="84" spans="2:21" ht="14.25">
      <c r="B84" t="s">
        <v>24</v>
      </c>
      <c r="C84" s="38"/>
      <c r="D84" s="11"/>
      <c r="E84" s="11"/>
      <c r="F84" s="11"/>
      <c r="G84" s="11"/>
      <c r="H84" s="11"/>
      <c r="I84" s="33"/>
      <c r="J84" s="11"/>
      <c r="K84" s="11"/>
      <c r="L84" s="11"/>
      <c r="M84" s="11"/>
      <c r="N84" s="11"/>
      <c r="O84" s="11"/>
      <c r="P84" s="11"/>
      <c r="Q84" s="11"/>
      <c r="R84" s="11"/>
      <c r="U84" s="16"/>
    </row>
    <row r="85" ht="14.25">
      <c r="U85" s="16"/>
    </row>
    <row r="86" spans="2:21" ht="21.75" customHeight="1" thickBot="1">
      <c r="B86" s="26" t="s">
        <v>19</v>
      </c>
      <c r="C86" s="40"/>
      <c r="D86" s="27"/>
      <c r="E86" s="27"/>
      <c r="F86" s="27"/>
      <c r="G86" s="27"/>
      <c r="H86" s="27"/>
      <c r="I86" s="36"/>
      <c r="J86" s="28"/>
      <c r="K86" s="28"/>
      <c r="L86" s="28"/>
      <c r="M86" s="28"/>
      <c r="N86" s="28"/>
      <c r="O86" s="28"/>
      <c r="P86" s="28"/>
      <c r="U86" s="16"/>
    </row>
    <row r="87" spans="1:21" ht="22.5" customHeight="1" thickBot="1" thickTop="1">
      <c r="A87" s="62"/>
      <c r="B87" s="35">
        <v>1</v>
      </c>
      <c r="C87" s="67" t="s">
        <v>37</v>
      </c>
      <c r="D87" s="66"/>
      <c r="E87" s="66"/>
      <c r="F87" s="66"/>
      <c r="G87" s="66"/>
      <c r="H87" s="66"/>
      <c r="I87" s="66"/>
      <c r="J87" s="66"/>
      <c r="K87" s="66"/>
      <c r="L87" s="66"/>
      <c r="M87" s="66"/>
      <c r="N87" s="66"/>
      <c r="O87" s="66"/>
      <c r="P87" s="66"/>
      <c r="Q87" s="66"/>
      <c r="R87" s="66"/>
      <c r="S87" s="24"/>
      <c r="U87" s="16"/>
    </row>
    <row r="88" spans="2:21" ht="22.5" customHeight="1" thickBot="1" thickTop="1">
      <c r="B88" s="25"/>
      <c r="C88" s="59" t="s">
        <v>25</v>
      </c>
      <c r="D88" s="60"/>
      <c r="E88" s="60"/>
      <c r="F88" s="60"/>
      <c r="G88" s="60"/>
      <c r="H88" s="60"/>
      <c r="I88" s="61"/>
      <c r="J88" s="60"/>
      <c r="K88" s="60"/>
      <c r="L88" s="60"/>
      <c r="M88" s="60"/>
      <c r="N88" s="60"/>
      <c r="O88" s="60"/>
      <c r="P88" s="60"/>
      <c r="Q88" s="60"/>
      <c r="R88" s="60"/>
      <c r="S88" s="29"/>
      <c r="U88" s="16"/>
    </row>
    <row r="89" spans="2:21" ht="22.5" customHeight="1" thickBot="1" thickTop="1">
      <c r="B89" s="53">
        <v>1</v>
      </c>
      <c r="C89" s="65" t="s">
        <v>35</v>
      </c>
      <c r="D89" s="66"/>
      <c r="E89" s="66"/>
      <c r="F89" s="66"/>
      <c r="G89" s="66"/>
      <c r="H89" s="66"/>
      <c r="I89" s="66"/>
      <c r="J89" s="66"/>
      <c r="K89" s="66"/>
      <c r="L89" s="66"/>
      <c r="M89" s="66"/>
      <c r="N89" s="66"/>
      <c r="O89" s="66"/>
      <c r="P89" s="66"/>
      <c r="Q89" s="66"/>
      <c r="R89" s="66"/>
      <c r="S89" s="24"/>
      <c r="U89" s="16"/>
    </row>
    <row r="90" spans="1:21" ht="22.5" customHeight="1" thickBot="1" thickTop="1">
      <c r="A90" s="62"/>
      <c r="B90" s="50">
        <v>1</v>
      </c>
      <c r="C90" s="67" t="s">
        <v>29</v>
      </c>
      <c r="D90" s="66"/>
      <c r="E90" s="66"/>
      <c r="F90" s="66"/>
      <c r="G90" s="66"/>
      <c r="H90" s="66"/>
      <c r="I90" s="66"/>
      <c r="J90" s="66"/>
      <c r="K90" s="66"/>
      <c r="L90" s="66"/>
      <c r="M90" s="66"/>
      <c r="N90" s="66"/>
      <c r="O90" s="66"/>
      <c r="P90" s="66"/>
      <c r="Q90" s="66"/>
      <c r="R90" s="66"/>
      <c r="U90" s="16"/>
    </row>
    <row r="91" spans="1:21" ht="22.5" customHeight="1" thickBot="1" thickTop="1">
      <c r="A91" s="62"/>
      <c r="B91" s="48"/>
      <c r="C91" s="66" t="s">
        <v>30</v>
      </c>
      <c r="D91" s="66"/>
      <c r="E91" s="66"/>
      <c r="F91" s="66"/>
      <c r="G91" s="66"/>
      <c r="H91" s="66"/>
      <c r="I91" s="66"/>
      <c r="J91" s="66"/>
      <c r="K91" s="66"/>
      <c r="L91" s="66"/>
      <c r="M91" s="66"/>
      <c r="N91" s="66"/>
      <c r="O91" s="66"/>
      <c r="P91" s="66"/>
      <c r="Q91" s="66"/>
      <c r="R91" s="66"/>
      <c r="U91" s="16"/>
    </row>
    <row r="92" spans="1:21" ht="22.5" customHeight="1" thickBot="1">
      <c r="A92" s="62"/>
      <c r="B92" s="52">
        <v>1</v>
      </c>
      <c r="C92" s="66" t="s">
        <v>32</v>
      </c>
      <c r="D92" s="66"/>
      <c r="E92" s="66"/>
      <c r="F92" s="66"/>
      <c r="G92" s="66"/>
      <c r="H92" s="66"/>
      <c r="I92" s="66"/>
      <c r="J92" s="66"/>
      <c r="K92" s="66"/>
      <c r="L92" s="66"/>
      <c r="M92" s="66"/>
      <c r="N92" s="66"/>
      <c r="O92" s="66"/>
      <c r="P92" s="66"/>
      <c r="Q92" s="66"/>
      <c r="R92" s="66"/>
      <c r="U92" s="16"/>
    </row>
    <row r="93" spans="1:21" ht="22.5" customHeight="1" thickBot="1">
      <c r="A93" s="62"/>
      <c r="B93" s="51">
        <v>1</v>
      </c>
      <c r="C93" s="66" t="s">
        <v>31</v>
      </c>
      <c r="D93" s="66"/>
      <c r="E93" s="66"/>
      <c r="F93" s="66"/>
      <c r="G93" s="66"/>
      <c r="H93" s="66"/>
      <c r="I93" s="66"/>
      <c r="J93" s="66"/>
      <c r="K93" s="66"/>
      <c r="L93" s="66"/>
      <c r="M93" s="66"/>
      <c r="N93" s="66"/>
      <c r="O93" s="66"/>
      <c r="P93" s="66"/>
      <c r="Q93" s="66"/>
      <c r="R93" s="66"/>
      <c r="U93" s="16"/>
    </row>
    <row r="94" ht="15" thickTop="1">
      <c r="U94" s="16"/>
    </row>
    <row r="95" ht="14.25">
      <c r="U95" s="16"/>
    </row>
    <row r="96" ht="14.25">
      <c r="U96" s="16"/>
    </row>
    <row r="97" ht="14.25">
      <c r="U97" s="16"/>
    </row>
    <row r="98" ht="14.25">
      <c r="U98" s="16"/>
    </row>
    <row r="99" ht="14.25">
      <c r="U99" s="16"/>
    </row>
    <row r="100" ht="14.25">
      <c r="U100" s="16"/>
    </row>
    <row r="101" ht="14.25">
      <c r="U101" s="16"/>
    </row>
    <row r="102" ht="14.25">
      <c r="U102" s="16"/>
    </row>
    <row r="103" ht="14.25">
      <c r="U103" s="16"/>
    </row>
    <row r="104" ht="14.25">
      <c r="U104" s="16"/>
    </row>
    <row r="105" ht="14.25">
      <c r="U105" s="16"/>
    </row>
    <row r="106" ht="14.25">
      <c r="U106" s="16"/>
    </row>
    <row r="107" ht="14.25">
      <c r="U107" s="16"/>
    </row>
    <row r="108" ht="14.25">
      <c r="U108" s="16"/>
    </row>
    <row r="109" ht="14.25">
      <c r="U109" s="16"/>
    </row>
    <row r="110" ht="14.25">
      <c r="U110" s="16"/>
    </row>
    <row r="111" ht="14.25">
      <c r="U111" s="16"/>
    </row>
    <row r="112" ht="14.25">
      <c r="U112" s="16"/>
    </row>
    <row r="113" ht="14.25">
      <c r="U113" s="16"/>
    </row>
    <row r="114" ht="14.25">
      <c r="U114" s="16"/>
    </row>
    <row r="115" ht="14.25">
      <c r="U115" s="16"/>
    </row>
    <row r="116" ht="14.25">
      <c r="U116" s="16"/>
    </row>
    <row r="117" ht="14.25">
      <c r="U117" s="16"/>
    </row>
    <row r="118" ht="14.25">
      <c r="U118" s="16"/>
    </row>
    <row r="119" ht="14.25">
      <c r="U119" s="16"/>
    </row>
    <row r="120" ht="14.25">
      <c r="U120" s="16"/>
    </row>
    <row r="121" ht="14.25">
      <c r="U121" s="16"/>
    </row>
    <row r="122" ht="14.25">
      <c r="U122" s="16"/>
    </row>
    <row r="123" ht="14.25">
      <c r="U123" s="16"/>
    </row>
    <row r="124" ht="14.25">
      <c r="U124" s="16"/>
    </row>
    <row r="125" ht="14.25">
      <c r="U125" s="16"/>
    </row>
    <row r="126" ht="14.25">
      <c r="U126" s="16"/>
    </row>
    <row r="127" ht="14.25">
      <c r="U127" s="16"/>
    </row>
    <row r="128" ht="14.25">
      <c r="U128" s="16"/>
    </row>
    <row r="129" ht="14.25">
      <c r="U129" s="16"/>
    </row>
    <row r="130" ht="14.25">
      <c r="U130" s="16"/>
    </row>
    <row r="131" ht="14.25">
      <c r="U131" s="16"/>
    </row>
    <row r="132" ht="14.25">
      <c r="U132" s="16"/>
    </row>
    <row r="133" ht="14.25">
      <c r="U133" s="16"/>
    </row>
    <row r="134" ht="14.25">
      <c r="U134" s="16"/>
    </row>
    <row r="135" ht="14.25">
      <c r="U135" s="16"/>
    </row>
    <row r="136" ht="14.25">
      <c r="U136" s="16"/>
    </row>
    <row r="137" ht="14.25">
      <c r="U137" s="16"/>
    </row>
    <row r="138" ht="14.25">
      <c r="U138" s="16"/>
    </row>
    <row r="139" ht="14.25">
      <c r="U139" s="16"/>
    </row>
    <row r="140" ht="14.25">
      <c r="U140" s="16"/>
    </row>
    <row r="141" ht="14.25">
      <c r="U141" s="16"/>
    </row>
    <row r="142" ht="14.25">
      <c r="U142" s="16"/>
    </row>
    <row r="143" ht="14.25">
      <c r="U143" s="16"/>
    </row>
    <row r="144" ht="14.25">
      <c r="U144" s="16"/>
    </row>
    <row r="145" ht="14.25">
      <c r="U145" s="16"/>
    </row>
    <row r="146" ht="14.25">
      <c r="U146" s="16"/>
    </row>
    <row r="147" ht="14.25">
      <c r="U147" s="16"/>
    </row>
    <row r="148" ht="14.25">
      <c r="U148" s="16"/>
    </row>
    <row r="149" ht="14.25">
      <c r="U149" s="16"/>
    </row>
    <row r="150" ht="14.25">
      <c r="U150" s="16"/>
    </row>
    <row r="151" ht="14.25">
      <c r="U151" s="16"/>
    </row>
    <row r="152" ht="14.25">
      <c r="U152" s="16"/>
    </row>
    <row r="153" ht="14.25">
      <c r="U153" s="16"/>
    </row>
    <row r="154" ht="14.25">
      <c r="U154" s="16"/>
    </row>
  </sheetData>
  <sheetProtection/>
  <mergeCells count="6">
    <mergeCell ref="C89:R89"/>
    <mergeCell ref="C87:R87"/>
    <mergeCell ref="C90:R90"/>
    <mergeCell ref="C92:R92"/>
    <mergeCell ref="C93:R93"/>
    <mergeCell ref="C91:R91"/>
  </mergeCells>
  <hyperlinks>
    <hyperlink ref="C87" r:id="rId1" display="http://www.census.gov/ipc/www/idbnew.html"/>
    <hyperlink ref="C87:S87" r:id="rId2" display="World Population Prospects:  The 2006 Revision Population Database"/>
    <hyperlink ref="C89:S89" r:id="rId3" display="Демографический ежегодник России. 2005, c.133"/>
    <hyperlink ref="C89:R89" r:id="rId4" display="Демографический ежегодник России. 2008, Москва, Росстат, 2008"/>
    <hyperlink ref="C87:R87" r:id="rId5" display="World Population Prospects:  The 2008 Revision Population Database"/>
    <hyperlink ref="C90" r:id="rId6" display="http://www.census.gov/ipc/www/idbnew.html"/>
    <hyperlink ref="C90:R90" r:id="rId7" display="Statistics Estonia"/>
    <hyperlink ref="C92" r:id="rId8" display="http://www.census.gov/ipc/www/idbnew.html"/>
    <hyperlink ref="C92:R92" r:id="rId9" display="Statistics Lituania"/>
    <hyperlink ref="C93" r:id="rId10" display="http://www.census.gov/ipc/www/idbnew.html"/>
    <hyperlink ref="C93:R93" r:id="rId11" display="The State Statistical Committee of the Republic of Azerbaijan"/>
    <hyperlink ref="C91" r:id="rId12" display="http://www.census.gov/ipc/www/idbnew.html"/>
    <hyperlink ref="C91:R91" r:id="rId13" display="Statistics Latvia"/>
  </hyperlinks>
  <printOptions/>
  <pageMargins left="0.75" right="0.75" top="1" bottom="1" header="0.5" footer="0.5"/>
  <pageSetup horizontalDpi="300" verticalDpi="300" orientation="portrait" paperSize="9" r:id="rId15"/>
  <drawing r:id="rId14"/>
</worksheet>
</file>

<file path=xl/worksheets/sheet2.xml><?xml version="1.0" encoding="utf-8"?>
<worksheet xmlns="http://schemas.openxmlformats.org/spreadsheetml/2006/main" xmlns:r="http://schemas.openxmlformats.org/officeDocument/2006/relationships">
  <dimension ref="A1:X108"/>
  <sheetViews>
    <sheetView zoomScale="75" zoomScaleNormal="75" zoomScalePageLayoutView="0" workbookViewId="0" topLeftCell="A48">
      <selection activeCell="B4" sqref="B4:Q74"/>
    </sheetView>
  </sheetViews>
  <sheetFormatPr defaultColWidth="9.00390625" defaultRowHeight="12.75"/>
  <cols>
    <col min="1" max="1" width="5.00390625" style="0" customWidth="1"/>
    <col min="2" max="2" width="13.75390625" style="4" customWidth="1"/>
    <col min="3" max="17" width="10.50390625" style="0" customWidth="1"/>
    <col min="18" max="18" width="24.75390625" style="0" customWidth="1"/>
  </cols>
  <sheetData>
    <row r="1" spans="1:18" ht="12.75">
      <c r="A1" s="1"/>
      <c r="B1" s="2"/>
      <c r="C1" s="1"/>
      <c r="D1" s="1"/>
      <c r="E1" s="1"/>
      <c r="F1" s="1"/>
      <c r="G1" s="1"/>
      <c r="H1" s="1"/>
      <c r="I1" s="1"/>
      <c r="J1" s="1"/>
      <c r="K1" s="1"/>
      <c r="L1" s="1"/>
      <c r="M1" s="1"/>
      <c r="N1" s="1"/>
      <c r="O1" s="1"/>
      <c r="P1" s="1"/>
      <c r="Q1" s="1"/>
      <c r="R1" s="1"/>
    </row>
    <row r="2" spans="1:18" ht="17.25">
      <c r="A2" s="1"/>
      <c r="B2" s="5" t="s">
        <v>38</v>
      </c>
      <c r="C2" s="1"/>
      <c r="D2" s="1"/>
      <c r="E2" s="1"/>
      <c r="F2" s="1"/>
      <c r="G2" s="1"/>
      <c r="H2" s="1"/>
      <c r="I2" s="1"/>
      <c r="J2" s="1"/>
      <c r="K2" s="1"/>
      <c r="L2" s="1"/>
      <c r="M2" s="1"/>
      <c r="N2" s="1"/>
      <c r="O2" s="1"/>
      <c r="P2" s="1"/>
      <c r="Q2" s="1"/>
      <c r="R2" s="1"/>
    </row>
    <row r="3" spans="1:18" ht="15">
      <c r="A3" s="1"/>
      <c r="B3" s="3"/>
      <c r="C3" s="1"/>
      <c r="D3" s="1"/>
      <c r="E3" s="1"/>
      <c r="F3" s="1"/>
      <c r="G3" s="1"/>
      <c r="H3" s="1"/>
      <c r="I3" s="1"/>
      <c r="J3" s="1"/>
      <c r="K3" s="1"/>
      <c r="L3" s="1"/>
      <c r="M3" s="1"/>
      <c r="N3" s="1"/>
      <c r="O3" s="1"/>
      <c r="P3" s="1"/>
      <c r="Q3" s="1"/>
      <c r="R3" s="1"/>
    </row>
    <row r="4" spans="1:18" ht="30" customHeight="1">
      <c r="A4" s="1"/>
      <c r="B4" s="72" t="s">
        <v>11</v>
      </c>
      <c r="C4" s="72" t="s">
        <v>17</v>
      </c>
      <c r="D4" s="72"/>
      <c r="E4" s="72"/>
      <c r="F4" s="72"/>
      <c r="G4" s="72"/>
      <c r="H4" s="72"/>
      <c r="I4" s="72"/>
      <c r="J4" s="72"/>
      <c r="K4" s="72"/>
      <c r="L4" s="72"/>
      <c r="M4" s="72"/>
      <c r="N4" s="72"/>
      <c r="O4" s="72"/>
      <c r="P4" s="72"/>
      <c r="Q4" s="72"/>
      <c r="R4" s="1"/>
    </row>
    <row r="5" spans="1:18" ht="117" customHeight="1">
      <c r="A5" s="1"/>
      <c r="B5" s="72"/>
      <c r="C5" s="6" t="s">
        <v>4</v>
      </c>
      <c r="D5" s="6" t="s">
        <v>5</v>
      </c>
      <c r="E5" s="6" t="s">
        <v>0</v>
      </c>
      <c r="F5" s="6" t="s">
        <v>6</v>
      </c>
      <c r="G5" s="6" t="s">
        <v>7</v>
      </c>
      <c r="H5" s="6" t="s">
        <v>8</v>
      </c>
      <c r="I5" s="6" t="s">
        <v>13</v>
      </c>
      <c r="J5" s="6" t="s">
        <v>14</v>
      </c>
      <c r="K5" s="6" t="s">
        <v>1</v>
      </c>
      <c r="L5" s="6" t="s">
        <v>2</v>
      </c>
      <c r="M5" s="6" t="s">
        <v>9</v>
      </c>
      <c r="N5" s="6" t="s">
        <v>16</v>
      </c>
      <c r="O5" s="6" t="s">
        <v>10</v>
      </c>
      <c r="P5" s="6" t="s">
        <v>3</v>
      </c>
      <c r="Q5" s="6" t="s">
        <v>15</v>
      </c>
      <c r="R5" s="1"/>
    </row>
    <row r="6" spans="1:18" ht="16.5" customHeight="1">
      <c r="A6" s="1"/>
      <c r="B6" s="63">
        <v>1950</v>
      </c>
      <c r="C6" s="64">
        <v>2.039</v>
      </c>
      <c r="D6" s="64">
        <v>1.95</v>
      </c>
      <c r="E6" s="64">
        <v>1.08</v>
      </c>
      <c r="F6" s="64">
        <v>1.182</v>
      </c>
      <c r="G6" s="64">
        <v>1.75</v>
      </c>
      <c r="H6" s="64">
        <v>1.674</v>
      </c>
      <c r="I6" s="64">
        <v>0.847</v>
      </c>
      <c r="J6" s="64">
        <v>1.164</v>
      </c>
      <c r="K6" s="64">
        <v>1.51</v>
      </c>
      <c r="L6" s="64">
        <v>1.15</v>
      </c>
      <c r="M6" s="64">
        <v>1.873</v>
      </c>
      <c r="N6" s="64">
        <v>1.999</v>
      </c>
      <c r="O6" s="64">
        <v>2.086</v>
      </c>
      <c r="P6" s="64">
        <v>1.18</v>
      </c>
      <c r="Q6" s="64">
        <v>0.87</v>
      </c>
      <c r="R6" s="1"/>
    </row>
    <row r="7" spans="1:18" ht="16.5" customHeight="1">
      <c r="A7" s="1"/>
      <c r="B7" s="63">
        <v>1951</v>
      </c>
      <c r="C7" s="64">
        <v>2.039</v>
      </c>
      <c r="D7" s="64">
        <v>1.95</v>
      </c>
      <c r="E7" s="64">
        <v>1.08</v>
      </c>
      <c r="F7" s="64">
        <v>1.182</v>
      </c>
      <c r="G7" s="64">
        <v>1.75</v>
      </c>
      <c r="H7" s="64">
        <v>1.674</v>
      </c>
      <c r="I7" s="64">
        <v>0.847</v>
      </c>
      <c r="J7" s="64">
        <v>1.164</v>
      </c>
      <c r="K7" s="64">
        <v>1.51</v>
      </c>
      <c r="L7" s="64">
        <v>1.15</v>
      </c>
      <c r="M7" s="64">
        <v>1.873</v>
      </c>
      <c r="N7" s="64">
        <v>1.999</v>
      </c>
      <c r="O7" s="64">
        <v>2.086</v>
      </c>
      <c r="P7" s="64">
        <v>1.18</v>
      </c>
      <c r="Q7" s="64">
        <v>0.87</v>
      </c>
      <c r="R7" s="1"/>
    </row>
    <row r="8" spans="1:18" ht="16.5" customHeight="1">
      <c r="A8" s="1"/>
      <c r="B8" s="63">
        <v>1952</v>
      </c>
      <c r="C8" s="64">
        <v>2.039</v>
      </c>
      <c r="D8" s="64">
        <v>1.95</v>
      </c>
      <c r="E8" s="64">
        <v>1.08</v>
      </c>
      <c r="F8" s="64">
        <v>1.182</v>
      </c>
      <c r="G8" s="64">
        <v>1.75</v>
      </c>
      <c r="H8" s="64">
        <v>1.674</v>
      </c>
      <c r="I8" s="64">
        <v>0.847</v>
      </c>
      <c r="J8" s="64">
        <v>1.164</v>
      </c>
      <c r="K8" s="64">
        <v>1.51</v>
      </c>
      <c r="L8" s="64">
        <v>1.15</v>
      </c>
      <c r="M8" s="64">
        <v>1.873</v>
      </c>
      <c r="N8" s="64">
        <v>1.999</v>
      </c>
      <c r="O8" s="64">
        <v>2.086</v>
      </c>
      <c r="P8" s="64">
        <v>1.18</v>
      </c>
      <c r="Q8" s="64">
        <v>0.87</v>
      </c>
      <c r="R8" s="1"/>
    </row>
    <row r="9" spans="1:18" ht="16.5" customHeight="1">
      <c r="A9" s="1"/>
      <c r="B9" s="63">
        <v>1953</v>
      </c>
      <c r="C9" s="64">
        <v>2.039</v>
      </c>
      <c r="D9" s="64">
        <v>1.95</v>
      </c>
      <c r="E9" s="64">
        <v>1.08</v>
      </c>
      <c r="F9" s="64">
        <v>1.182</v>
      </c>
      <c r="G9" s="64">
        <v>1.75</v>
      </c>
      <c r="H9" s="64">
        <v>1.674</v>
      </c>
      <c r="I9" s="64">
        <v>0.847</v>
      </c>
      <c r="J9" s="64">
        <v>1.164</v>
      </c>
      <c r="K9" s="64">
        <v>1.51</v>
      </c>
      <c r="L9" s="64">
        <v>1.15</v>
      </c>
      <c r="M9" s="64">
        <v>1.873</v>
      </c>
      <c r="N9" s="64">
        <v>1.999</v>
      </c>
      <c r="O9" s="64">
        <v>2.086</v>
      </c>
      <c r="P9" s="64">
        <v>1.18</v>
      </c>
      <c r="Q9" s="64">
        <v>0.87</v>
      </c>
      <c r="R9" s="1"/>
    </row>
    <row r="10" spans="1:18" ht="16.5" customHeight="1">
      <c r="A10" s="1"/>
      <c r="B10" s="63">
        <v>1954</v>
      </c>
      <c r="C10" s="64">
        <v>2.039</v>
      </c>
      <c r="D10" s="64">
        <v>1.95</v>
      </c>
      <c r="E10" s="64">
        <v>1.08</v>
      </c>
      <c r="F10" s="64">
        <v>1.182</v>
      </c>
      <c r="G10" s="64">
        <v>1.75</v>
      </c>
      <c r="H10" s="64">
        <v>1.674</v>
      </c>
      <c r="I10" s="64">
        <v>0.847</v>
      </c>
      <c r="J10" s="64">
        <v>1.164</v>
      </c>
      <c r="K10" s="64">
        <v>1.51</v>
      </c>
      <c r="L10" s="64">
        <v>1.15</v>
      </c>
      <c r="M10" s="64">
        <v>1.873</v>
      </c>
      <c r="N10" s="64">
        <v>1.999</v>
      </c>
      <c r="O10" s="64">
        <v>2.086</v>
      </c>
      <c r="P10" s="64">
        <v>1.18</v>
      </c>
      <c r="Q10" s="64">
        <v>0.87</v>
      </c>
      <c r="R10" s="1"/>
    </row>
    <row r="11" spans="1:18" ht="16.5" customHeight="1">
      <c r="A11" s="1"/>
      <c r="B11" s="63">
        <v>1955</v>
      </c>
      <c r="C11" s="64">
        <v>2.1425</v>
      </c>
      <c r="D11" s="64">
        <v>2.052</v>
      </c>
      <c r="E11" s="64">
        <v>1.145</v>
      </c>
      <c r="F11" s="64">
        <v>1.226</v>
      </c>
      <c r="G11" s="64">
        <v>1.8</v>
      </c>
      <c r="H11" s="64">
        <v>1.8615</v>
      </c>
      <c r="I11" s="64">
        <v>0.863</v>
      </c>
      <c r="J11" s="64">
        <v>1.172</v>
      </c>
      <c r="K11" s="64">
        <v>1.51</v>
      </c>
      <c r="L11" s="64">
        <v>1.1949999999999998</v>
      </c>
      <c r="M11" s="64">
        <v>2.045</v>
      </c>
      <c r="N11" s="64">
        <v>2.199</v>
      </c>
      <c r="O11" s="64">
        <v>2.227</v>
      </c>
      <c r="P11" s="64">
        <v>1.1949999999999998</v>
      </c>
      <c r="Q11" s="64">
        <v>0.88</v>
      </c>
      <c r="R11" s="1"/>
    </row>
    <row r="12" spans="1:18" ht="16.5" customHeight="1">
      <c r="A12" s="1"/>
      <c r="B12" s="63">
        <v>1956</v>
      </c>
      <c r="C12" s="64">
        <v>2.246</v>
      </c>
      <c r="D12" s="64">
        <v>2.154</v>
      </c>
      <c r="E12" s="64">
        <v>1.21</v>
      </c>
      <c r="F12" s="64">
        <v>1.27</v>
      </c>
      <c r="G12" s="64">
        <v>1.85</v>
      </c>
      <c r="H12" s="64">
        <v>2.049</v>
      </c>
      <c r="I12" s="64">
        <v>0.879</v>
      </c>
      <c r="J12" s="64">
        <v>1.18</v>
      </c>
      <c r="K12" s="64">
        <v>1.51</v>
      </c>
      <c r="L12" s="64">
        <v>1.24</v>
      </c>
      <c r="M12" s="64">
        <v>2.217</v>
      </c>
      <c r="N12" s="64">
        <v>2.399</v>
      </c>
      <c r="O12" s="64">
        <v>2.368</v>
      </c>
      <c r="P12" s="64">
        <v>1.21</v>
      </c>
      <c r="Q12" s="64">
        <v>0.89</v>
      </c>
      <c r="R12" s="1"/>
    </row>
    <row r="13" spans="1:18" ht="16.5" customHeight="1">
      <c r="A13" s="1"/>
      <c r="B13" s="63">
        <v>1957</v>
      </c>
      <c r="C13" s="64">
        <v>2.246</v>
      </c>
      <c r="D13" s="64">
        <v>2.154</v>
      </c>
      <c r="E13" s="64">
        <v>1.21</v>
      </c>
      <c r="F13" s="64">
        <v>1.27</v>
      </c>
      <c r="G13" s="64">
        <v>1.85</v>
      </c>
      <c r="H13" s="64">
        <v>2.049</v>
      </c>
      <c r="I13" s="64">
        <v>0.879</v>
      </c>
      <c r="J13" s="64">
        <v>1.18</v>
      </c>
      <c r="K13" s="64">
        <v>1.51</v>
      </c>
      <c r="L13" s="64">
        <v>1.24</v>
      </c>
      <c r="M13" s="64">
        <v>2.217</v>
      </c>
      <c r="N13" s="64">
        <v>2.399</v>
      </c>
      <c r="O13" s="64">
        <v>2.368</v>
      </c>
      <c r="P13" s="64">
        <v>1.21</v>
      </c>
      <c r="Q13" s="64">
        <v>0.89</v>
      </c>
      <c r="R13" s="1"/>
    </row>
    <row r="14" spans="1:18" ht="16.5" customHeight="1">
      <c r="A14" s="1"/>
      <c r="B14" s="63">
        <v>1958</v>
      </c>
      <c r="C14" s="64">
        <v>2.246</v>
      </c>
      <c r="D14" s="64">
        <v>2.154</v>
      </c>
      <c r="E14" s="64">
        <v>1.21</v>
      </c>
      <c r="F14" s="64">
        <v>1.27</v>
      </c>
      <c r="G14" s="64">
        <v>1.85</v>
      </c>
      <c r="H14" s="64">
        <v>2.049</v>
      </c>
      <c r="I14" s="64">
        <v>0.879</v>
      </c>
      <c r="J14" s="64">
        <v>1.18</v>
      </c>
      <c r="K14" s="64">
        <v>1.51</v>
      </c>
      <c r="L14" s="64">
        <v>1.24</v>
      </c>
      <c r="M14" s="64">
        <v>2.217</v>
      </c>
      <c r="N14" s="64">
        <v>2.399</v>
      </c>
      <c r="O14" s="64">
        <v>2.368</v>
      </c>
      <c r="P14" s="64">
        <v>1.21</v>
      </c>
      <c r="Q14" s="64">
        <v>0.89</v>
      </c>
      <c r="R14" s="1"/>
    </row>
    <row r="15" spans="1:18" ht="16.5" customHeight="1">
      <c r="A15" s="1"/>
      <c r="B15" s="63">
        <v>1959</v>
      </c>
      <c r="C15" s="64">
        <v>2.246</v>
      </c>
      <c r="D15" s="64">
        <v>2.154</v>
      </c>
      <c r="E15" s="64">
        <v>1.21</v>
      </c>
      <c r="F15" s="64">
        <v>1.27</v>
      </c>
      <c r="G15" s="64">
        <v>1.85</v>
      </c>
      <c r="H15" s="64">
        <v>2.049</v>
      </c>
      <c r="I15" s="64">
        <v>0.879</v>
      </c>
      <c r="J15" s="64">
        <v>1.18</v>
      </c>
      <c r="K15" s="64">
        <v>1.51</v>
      </c>
      <c r="L15" s="64">
        <v>1.24</v>
      </c>
      <c r="M15" s="64">
        <v>2.217</v>
      </c>
      <c r="N15" s="64">
        <v>2.399</v>
      </c>
      <c r="O15" s="64">
        <v>2.368</v>
      </c>
      <c r="P15" s="64">
        <v>1.21</v>
      </c>
      <c r="Q15" s="64">
        <v>0.89</v>
      </c>
      <c r="R15" s="1"/>
    </row>
    <row r="16" spans="1:18" ht="16.5" customHeight="1">
      <c r="A16" s="1"/>
      <c r="B16" s="63">
        <v>1960</v>
      </c>
      <c r="C16" s="64">
        <v>2.13</v>
      </c>
      <c r="D16" s="64">
        <v>2.072</v>
      </c>
      <c r="E16" s="64">
        <v>1.2</v>
      </c>
      <c r="F16" s="64">
        <v>1.232</v>
      </c>
      <c r="G16" s="64">
        <v>1.8450000000000002</v>
      </c>
      <c r="H16" s="64">
        <v>2.1455</v>
      </c>
      <c r="I16" s="64">
        <v>0.872</v>
      </c>
      <c r="J16" s="64">
        <v>1.145</v>
      </c>
      <c r="K16" s="64">
        <v>1.46</v>
      </c>
      <c r="L16" s="64">
        <v>1.1675</v>
      </c>
      <c r="M16" s="64">
        <v>2.3600000000000003</v>
      </c>
      <c r="N16" s="64">
        <v>2.5475000000000003</v>
      </c>
      <c r="O16" s="64">
        <v>2.5134999999999996</v>
      </c>
      <c r="P16" s="64">
        <v>1.04</v>
      </c>
      <c r="Q16" s="64">
        <v>0.895</v>
      </c>
      <c r="R16" s="1"/>
    </row>
    <row r="17" spans="1:18" ht="16.5" customHeight="1">
      <c r="A17" s="1"/>
      <c r="B17" s="63">
        <v>1961</v>
      </c>
      <c r="C17" s="64">
        <v>2.24</v>
      </c>
      <c r="D17" s="64">
        <v>1.99</v>
      </c>
      <c r="E17" s="64">
        <v>1.19</v>
      </c>
      <c r="F17" s="64">
        <v>1.194</v>
      </c>
      <c r="G17" s="64">
        <v>1.84</v>
      </c>
      <c r="H17" s="64">
        <v>2.242</v>
      </c>
      <c r="I17" s="64">
        <v>0.865</v>
      </c>
      <c r="J17" s="64">
        <v>1.11</v>
      </c>
      <c r="K17" s="64">
        <v>1.41</v>
      </c>
      <c r="L17" s="64">
        <v>1.095</v>
      </c>
      <c r="M17" s="64">
        <v>2.503</v>
      </c>
      <c r="N17" s="64">
        <v>2.696</v>
      </c>
      <c r="O17" s="64">
        <v>2.659</v>
      </c>
      <c r="P17" s="64">
        <v>0.99</v>
      </c>
      <c r="Q17" s="64">
        <v>0.9</v>
      </c>
      <c r="R17" s="1"/>
    </row>
    <row r="18" spans="1:18" ht="16.5" customHeight="1">
      <c r="A18" s="1"/>
      <c r="B18" s="63">
        <v>1962</v>
      </c>
      <c r="C18" s="64">
        <v>2.3</v>
      </c>
      <c r="D18" s="64">
        <v>1.98</v>
      </c>
      <c r="E18" s="64">
        <v>1.19</v>
      </c>
      <c r="F18" s="64">
        <v>1.295</v>
      </c>
      <c r="G18" s="64">
        <v>1.84</v>
      </c>
      <c r="H18" s="64">
        <v>2.242</v>
      </c>
      <c r="I18" s="64">
        <v>0.865</v>
      </c>
      <c r="J18" s="64">
        <v>1.11</v>
      </c>
      <c r="K18" s="64">
        <v>1.41</v>
      </c>
      <c r="L18" s="64">
        <v>1.095</v>
      </c>
      <c r="M18" s="64">
        <v>2.503</v>
      </c>
      <c r="N18" s="64">
        <v>2.696</v>
      </c>
      <c r="O18" s="64">
        <v>2.659</v>
      </c>
      <c r="P18" s="64">
        <v>0.99</v>
      </c>
      <c r="Q18" s="64">
        <v>0.89</v>
      </c>
      <c r="R18" s="1"/>
    </row>
    <row r="19" spans="1:18" ht="16.5" customHeight="1">
      <c r="A19" s="1"/>
      <c r="B19" s="63">
        <v>1963</v>
      </c>
      <c r="C19" s="64">
        <v>2.39</v>
      </c>
      <c r="D19" s="64">
        <v>1.8</v>
      </c>
      <c r="E19" s="64">
        <v>1.19</v>
      </c>
      <c r="F19" s="64">
        <v>1.176</v>
      </c>
      <c r="G19" s="64">
        <v>1.84</v>
      </c>
      <c r="H19" s="64">
        <v>2.242</v>
      </c>
      <c r="I19" s="64">
        <v>0.865</v>
      </c>
      <c r="J19" s="64">
        <v>1.11</v>
      </c>
      <c r="K19" s="64">
        <v>1.41</v>
      </c>
      <c r="L19" s="64">
        <v>1.018</v>
      </c>
      <c r="M19" s="64">
        <v>2.503</v>
      </c>
      <c r="N19" s="64">
        <v>2.696</v>
      </c>
      <c r="O19" s="64">
        <v>2.659</v>
      </c>
      <c r="P19" s="64">
        <v>0.99</v>
      </c>
      <c r="Q19" s="64">
        <v>0.88</v>
      </c>
      <c r="R19" s="1"/>
    </row>
    <row r="20" spans="1:18" ht="16.5" customHeight="1">
      <c r="A20" s="1"/>
      <c r="B20" s="63">
        <v>1964</v>
      </c>
      <c r="C20" s="64">
        <v>2.4</v>
      </c>
      <c r="D20" s="64">
        <v>1.72</v>
      </c>
      <c r="E20" s="64">
        <v>1.19</v>
      </c>
      <c r="F20" s="64">
        <v>1.301</v>
      </c>
      <c r="G20" s="64">
        <v>1.84</v>
      </c>
      <c r="H20" s="64">
        <v>2.242</v>
      </c>
      <c r="I20" s="64">
        <v>0.865</v>
      </c>
      <c r="J20" s="64">
        <v>1.11</v>
      </c>
      <c r="K20" s="64">
        <v>1.41</v>
      </c>
      <c r="L20" s="64">
        <v>0.971</v>
      </c>
      <c r="M20" s="64">
        <v>2.503</v>
      </c>
      <c r="N20" s="64">
        <v>2.696</v>
      </c>
      <c r="O20" s="64">
        <v>2.659</v>
      </c>
      <c r="P20" s="64">
        <v>0.941999999999999</v>
      </c>
      <c r="Q20" s="64">
        <v>0.89</v>
      </c>
      <c r="R20" s="1"/>
    </row>
    <row r="21" spans="1:18" ht="16.5" customHeight="1">
      <c r="A21" s="1"/>
      <c r="B21" s="63">
        <v>1965</v>
      </c>
      <c r="C21" s="64">
        <v>2.37</v>
      </c>
      <c r="D21" s="64">
        <v>1.75</v>
      </c>
      <c r="E21" s="64">
        <v>1.1280000000000001</v>
      </c>
      <c r="F21" s="64">
        <v>1.183</v>
      </c>
      <c r="G21" s="64">
        <v>1.698</v>
      </c>
      <c r="H21" s="64">
        <v>2.1959999999999997</v>
      </c>
      <c r="I21" s="64">
        <v>0.863</v>
      </c>
      <c r="J21" s="64">
        <v>1.014</v>
      </c>
      <c r="K21" s="64">
        <v>1.31</v>
      </c>
      <c r="L21" s="64">
        <v>0.971</v>
      </c>
      <c r="M21" s="64">
        <v>2.5755</v>
      </c>
      <c r="N21" s="64">
        <v>2.6790000000000003</v>
      </c>
      <c r="O21" s="64">
        <v>2.663</v>
      </c>
      <c r="P21" s="64">
        <v>0.897</v>
      </c>
      <c r="Q21" s="64">
        <v>0.9</v>
      </c>
      <c r="R21" s="1"/>
    </row>
    <row r="22" spans="1:18" ht="16.5" customHeight="1">
      <c r="A22" s="1"/>
      <c r="B22" s="63">
        <v>1966</v>
      </c>
      <c r="C22" s="64">
        <v>2.28</v>
      </c>
      <c r="D22" s="64">
        <v>1.75</v>
      </c>
      <c r="E22" s="64">
        <v>1.066</v>
      </c>
      <c r="F22" s="64">
        <v>1.261</v>
      </c>
      <c r="G22" s="64">
        <v>1.556</v>
      </c>
      <c r="H22" s="64">
        <v>2.15</v>
      </c>
      <c r="I22" s="64">
        <v>0.861</v>
      </c>
      <c r="J22" s="64">
        <v>1.038</v>
      </c>
      <c r="K22" s="64">
        <v>1.21</v>
      </c>
      <c r="L22" s="64">
        <v>0.971</v>
      </c>
      <c r="M22" s="64">
        <v>2.648</v>
      </c>
      <c r="N22" s="64">
        <v>2.662</v>
      </c>
      <c r="O22" s="64">
        <v>2.667</v>
      </c>
      <c r="P22" s="64">
        <v>0.93</v>
      </c>
      <c r="Q22" s="64">
        <v>0.9</v>
      </c>
      <c r="R22" s="1"/>
    </row>
    <row r="23" spans="1:18" ht="16.5" customHeight="1">
      <c r="A23" s="1"/>
      <c r="B23" s="63">
        <v>1967</v>
      </c>
      <c r="C23" s="64">
        <v>2.25</v>
      </c>
      <c r="D23" s="64">
        <v>1.63</v>
      </c>
      <c r="E23" s="64">
        <v>1.066</v>
      </c>
      <c r="F23" s="64">
        <v>1.17</v>
      </c>
      <c r="G23" s="64">
        <v>1.556</v>
      </c>
      <c r="H23" s="64">
        <v>2.15</v>
      </c>
      <c r="I23" s="64">
        <v>0.861</v>
      </c>
      <c r="J23" s="64">
        <v>1.051</v>
      </c>
      <c r="K23" s="64">
        <v>1.21</v>
      </c>
      <c r="L23" s="64">
        <v>0.937</v>
      </c>
      <c r="M23" s="64">
        <v>2.648</v>
      </c>
      <c r="N23" s="64">
        <v>2.662</v>
      </c>
      <c r="O23" s="64">
        <v>2.667</v>
      </c>
      <c r="P23" s="64">
        <v>0.952</v>
      </c>
      <c r="Q23" s="64">
        <v>0.939999999999999</v>
      </c>
      <c r="R23" s="1"/>
    </row>
    <row r="24" spans="1:18" ht="16.5" customHeight="1">
      <c r="A24" s="1"/>
      <c r="B24" s="63">
        <v>1968</v>
      </c>
      <c r="C24" s="64">
        <v>2.14</v>
      </c>
      <c r="D24" s="64">
        <v>1.59</v>
      </c>
      <c r="E24" s="64">
        <v>1.066</v>
      </c>
      <c r="F24" s="64">
        <v>1.261</v>
      </c>
      <c r="G24" s="64">
        <v>1.556</v>
      </c>
      <c r="H24" s="64">
        <v>2.15</v>
      </c>
      <c r="I24" s="64">
        <v>0.861</v>
      </c>
      <c r="J24" s="64">
        <v>1.057</v>
      </c>
      <c r="K24" s="64">
        <v>1.21</v>
      </c>
      <c r="L24" s="64">
        <v>0.961</v>
      </c>
      <c r="M24" s="64">
        <v>2.648</v>
      </c>
      <c r="N24" s="64">
        <v>2.662</v>
      </c>
      <c r="O24" s="64">
        <v>2.667</v>
      </c>
      <c r="P24" s="64">
        <v>0.946</v>
      </c>
      <c r="Q24" s="64">
        <v>0.98</v>
      </c>
      <c r="R24" s="1"/>
    </row>
    <row r="25" spans="1:18" ht="16.5" customHeight="1">
      <c r="A25" s="1"/>
      <c r="B25" s="63">
        <v>1969</v>
      </c>
      <c r="C25" s="64">
        <v>2.08</v>
      </c>
      <c r="D25" s="64">
        <v>1.49</v>
      </c>
      <c r="E25" s="64">
        <v>1.066</v>
      </c>
      <c r="F25" s="64">
        <v>1.233</v>
      </c>
      <c r="G25" s="64">
        <v>1.556</v>
      </c>
      <c r="H25" s="64">
        <v>2.15</v>
      </c>
      <c r="I25" s="64">
        <v>0.861</v>
      </c>
      <c r="J25" s="64">
        <v>1.066</v>
      </c>
      <c r="K25" s="64">
        <v>1.21</v>
      </c>
      <c r="L25" s="64">
        <v>0.934</v>
      </c>
      <c r="M25" s="64">
        <v>2.648</v>
      </c>
      <c r="N25" s="64">
        <v>2.662</v>
      </c>
      <c r="O25" s="64">
        <v>2.667</v>
      </c>
      <c r="P25" s="64">
        <v>0.937</v>
      </c>
      <c r="Q25" s="64">
        <v>1.02</v>
      </c>
      <c r="R25" s="1"/>
    </row>
    <row r="26" spans="1:18" ht="16.5" customHeight="1">
      <c r="A26" s="1"/>
      <c r="B26" s="63">
        <v>1970</v>
      </c>
      <c r="C26" s="64">
        <v>2.085</v>
      </c>
      <c r="D26" s="64">
        <v>1.47</v>
      </c>
      <c r="E26" s="64">
        <v>1.09</v>
      </c>
      <c r="F26" s="64">
        <v>1.23</v>
      </c>
      <c r="G26" s="64">
        <v>1.5554999999999999</v>
      </c>
      <c r="H26" s="64">
        <v>2.151</v>
      </c>
      <c r="I26" s="64">
        <v>0.9155</v>
      </c>
      <c r="J26" s="64">
        <v>1.109</v>
      </c>
      <c r="K26" s="64">
        <v>1.22</v>
      </c>
      <c r="L26" s="64">
        <v>0.934</v>
      </c>
      <c r="M26" s="64">
        <v>2.66</v>
      </c>
      <c r="N26" s="64">
        <v>2.6109999999999998</v>
      </c>
      <c r="O26" s="64">
        <v>2.638</v>
      </c>
      <c r="P26" s="64">
        <v>0.969</v>
      </c>
      <c r="Q26" s="64">
        <v>1.03</v>
      </c>
      <c r="R26" s="1"/>
    </row>
    <row r="27" spans="1:18" ht="16.5" customHeight="1">
      <c r="A27" s="1"/>
      <c r="B27" s="63">
        <v>1971</v>
      </c>
      <c r="C27" s="64">
        <v>2.047</v>
      </c>
      <c r="D27" s="64">
        <v>1.47</v>
      </c>
      <c r="E27" s="64">
        <v>1.058</v>
      </c>
      <c r="F27" s="64">
        <v>1.215</v>
      </c>
      <c r="G27" s="64">
        <v>1.555</v>
      </c>
      <c r="H27" s="64">
        <v>2.152</v>
      </c>
      <c r="I27" s="64">
        <v>0.97</v>
      </c>
      <c r="J27" s="64">
        <v>1.133</v>
      </c>
      <c r="K27" s="64">
        <v>1.17</v>
      </c>
      <c r="L27" s="64">
        <v>0.951</v>
      </c>
      <c r="M27" s="64">
        <v>2.672</v>
      </c>
      <c r="N27" s="64">
        <v>2.56</v>
      </c>
      <c r="O27" s="64">
        <v>2.609</v>
      </c>
      <c r="P27" s="64">
        <v>0.992</v>
      </c>
      <c r="Q27" s="64">
        <v>1.03</v>
      </c>
      <c r="R27" s="1"/>
    </row>
    <row r="28" spans="1:18" ht="16.5" customHeight="1">
      <c r="A28" s="1"/>
      <c r="B28" s="63">
        <v>1972</v>
      </c>
      <c r="C28" s="64">
        <v>1.916</v>
      </c>
      <c r="D28" s="64">
        <v>1.43</v>
      </c>
      <c r="E28" s="64">
        <v>1.058</v>
      </c>
      <c r="F28" s="64">
        <v>1.185</v>
      </c>
      <c r="G28" s="64">
        <v>1.555</v>
      </c>
      <c r="H28" s="64">
        <v>2.152</v>
      </c>
      <c r="I28" s="64">
        <v>0.95</v>
      </c>
      <c r="J28" s="64">
        <v>1.083</v>
      </c>
      <c r="K28" s="64">
        <v>1.17</v>
      </c>
      <c r="L28" s="64">
        <v>0.936</v>
      </c>
      <c r="M28" s="64">
        <v>2.672</v>
      </c>
      <c r="N28" s="64">
        <v>2.56</v>
      </c>
      <c r="O28" s="64">
        <v>2.609</v>
      </c>
      <c r="P28" s="64">
        <v>0.978</v>
      </c>
      <c r="Q28" s="64">
        <v>1.01</v>
      </c>
      <c r="R28" s="1"/>
    </row>
    <row r="29" spans="1:18" ht="16.5" customHeight="1">
      <c r="A29" s="1"/>
      <c r="B29" s="63">
        <v>1973</v>
      </c>
      <c r="C29" s="64">
        <v>1.827</v>
      </c>
      <c r="D29" s="64">
        <v>1.39</v>
      </c>
      <c r="E29" s="64">
        <v>1.058</v>
      </c>
      <c r="F29" s="64">
        <v>1.206</v>
      </c>
      <c r="G29" s="64">
        <v>1.555</v>
      </c>
      <c r="H29" s="64">
        <v>2.152</v>
      </c>
      <c r="I29" s="64">
        <v>0.93</v>
      </c>
      <c r="J29" s="64">
        <v>1.046</v>
      </c>
      <c r="K29" s="64">
        <v>1.17</v>
      </c>
      <c r="L29" s="64">
        <v>0.932</v>
      </c>
      <c r="M29" s="64">
        <v>2.672</v>
      </c>
      <c r="N29" s="64">
        <v>2.56</v>
      </c>
      <c r="O29" s="64">
        <v>2.609</v>
      </c>
      <c r="P29" s="64">
        <v>0.978</v>
      </c>
      <c r="Q29" s="64">
        <v>0.99</v>
      </c>
      <c r="R29" s="1"/>
    </row>
    <row r="30" spans="1:18" ht="16.5" customHeight="1">
      <c r="A30" s="1"/>
      <c r="B30" s="63">
        <v>1974</v>
      </c>
      <c r="C30" s="64">
        <v>1.802</v>
      </c>
      <c r="D30" s="64">
        <v>1.33</v>
      </c>
      <c r="E30" s="64">
        <v>1.058</v>
      </c>
      <c r="F30" s="64">
        <v>1.185</v>
      </c>
      <c r="G30" s="64">
        <v>1.555</v>
      </c>
      <c r="H30" s="64">
        <v>2.152</v>
      </c>
      <c r="I30" s="64">
        <v>0.93</v>
      </c>
      <c r="J30" s="64">
        <v>1.025</v>
      </c>
      <c r="K30" s="64">
        <v>1.17</v>
      </c>
      <c r="L30" s="64">
        <v>0.932</v>
      </c>
      <c r="M30" s="64">
        <v>2.672</v>
      </c>
      <c r="N30" s="64">
        <v>2.56</v>
      </c>
      <c r="O30" s="64">
        <v>2.609</v>
      </c>
      <c r="P30" s="64">
        <v>0.978</v>
      </c>
      <c r="Q30" s="64">
        <v>1.01</v>
      </c>
      <c r="R30" s="1"/>
    </row>
    <row r="31" spans="1:18" ht="16.5" customHeight="1">
      <c r="A31" s="1"/>
      <c r="B31" s="63">
        <v>1975</v>
      </c>
      <c r="C31" s="64">
        <v>1.74</v>
      </c>
      <c r="D31" s="64">
        <v>1.31</v>
      </c>
      <c r="E31" s="64">
        <v>1.01</v>
      </c>
      <c r="F31" s="64">
        <v>1.179</v>
      </c>
      <c r="G31" s="64">
        <v>1.484</v>
      </c>
      <c r="H31" s="64">
        <v>2.057</v>
      </c>
      <c r="I31" s="64">
        <v>0.92</v>
      </c>
      <c r="J31" s="64">
        <v>1.01</v>
      </c>
      <c r="K31" s="64">
        <v>1.14</v>
      </c>
      <c r="L31" s="64">
        <v>0.932</v>
      </c>
      <c r="M31" s="64">
        <v>2.5215</v>
      </c>
      <c r="N31" s="64">
        <v>2.455</v>
      </c>
      <c r="O31" s="64">
        <v>2.476</v>
      </c>
      <c r="P31" s="64">
        <v>0.95</v>
      </c>
      <c r="Q31" s="64">
        <v>0.99</v>
      </c>
      <c r="R31" s="1"/>
    </row>
    <row r="32" spans="1:18" ht="16.5" customHeight="1">
      <c r="A32" s="1"/>
      <c r="B32" s="63">
        <v>1976</v>
      </c>
      <c r="C32" s="64">
        <v>1.744</v>
      </c>
      <c r="D32" s="64">
        <v>1.28</v>
      </c>
      <c r="E32" s="64">
        <v>0.986</v>
      </c>
      <c r="F32" s="64">
        <v>1.096</v>
      </c>
      <c r="G32" s="64">
        <v>1.413</v>
      </c>
      <c r="H32" s="64">
        <v>1.962</v>
      </c>
      <c r="I32" s="64">
        <v>0.9</v>
      </c>
      <c r="J32" s="64">
        <v>1.008</v>
      </c>
      <c r="K32" s="64">
        <v>1.11</v>
      </c>
      <c r="L32" s="64">
        <v>0.907</v>
      </c>
      <c r="M32" s="64">
        <v>2.371</v>
      </c>
      <c r="N32" s="64">
        <v>2.35</v>
      </c>
      <c r="O32" s="64">
        <v>2.343</v>
      </c>
      <c r="P32" s="64">
        <v>0.9546</v>
      </c>
      <c r="Q32" s="64">
        <v>0.99</v>
      </c>
      <c r="R32" s="1"/>
    </row>
    <row r="33" spans="1:18" ht="16.5" customHeight="1">
      <c r="A33" s="1"/>
      <c r="B33" s="63">
        <v>1977</v>
      </c>
      <c r="C33" s="64">
        <v>1.708</v>
      </c>
      <c r="D33" s="64">
        <v>1.188</v>
      </c>
      <c r="E33" s="64">
        <v>0.986</v>
      </c>
      <c r="F33" s="64">
        <v>1.091</v>
      </c>
      <c r="G33" s="64">
        <v>1.413</v>
      </c>
      <c r="H33" s="64">
        <v>1.962</v>
      </c>
      <c r="I33" s="64">
        <v>0.89</v>
      </c>
      <c r="J33" s="64">
        <v>0.986</v>
      </c>
      <c r="K33" s="64">
        <v>1.11</v>
      </c>
      <c r="L33" s="64">
        <v>0.893</v>
      </c>
      <c r="M33" s="64">
        <v>2.371</v>
      </c>
      <c r="N33" s="64">
        <v>2.35</v>
      </c>
      <c r="O33" s="64">
        <v>2.343</v>
      </c>
      <c r="P33" s="64">
        <v>0.9325</v>
      </c>
      <c r="Q33" s="64">
        <v>0.98</v>
      </c>
      <c r="R33" s="1"/>
    </row>
    <row r="34" spans="1:18" ht="16.5" customHeight="1">
      <c r="A34" s="1"/>
      <c r="B34" s="63">
        <v>1978</v>
      </c>
      <c r="C34" s="64">
        <v>1.6258</v>
      </c>
      <c r="D34" s="64">
        <v>1.18</v>
      </c>
      <c r="E34" s="64">
        <v>0.986</v>
      </c>
      <c r="F34" s="64">
        <v>1.096</v>
      </c>
      <c r="G34" s="64">
        <v>1.413</v>
      </c>
      <c r="H34" s="64">
        <v>1.962</v>
      </c>
      <c r="I34" s="64">
        <v>0.88</v>
      </c>
      <c r="J34" s="64">
        <v>0.961</v>
      </c>
      <c r="K34" s="64">
        <v>1.11</v>
      </c>
      <c r="L34" s="64">
        <v>0.882</v>
      </c>
      <c r="M34" s="64">
        <v>2.371</v>
      </c>
      <c r="N34" s="64">
        <v>2.35</v>
      </c>
      <c r="O34" s="64">
        <v>2.343</v>
      </c>
      <c r="P34" s="64">
        <v>0.93</v>
      </c>
      <c r="Q34" s="64">
        <v>0.939999999999999</v>
      </c>
      <c r="R34" s="1"/>
    </row>
    <row r="35" spans="1:18" ht="16.5" customHeight="1">
      <c r="A35" s="1"/>
      <c r="B35" s="63">
        <v>1979</v>
      </c>
      <c r="C35" s="64">
        <v>1.551</v>
      </c>
      <c r="D35" s="64">
        <v>1.12</v>
      </c>
      <c r="E35" s="64">
        <v>0.986</v>
      </c>
      <c r="F35" s="64">
        <v>1.052</v>
      </c>
      <c r="G35" s="64">
        <v>1.413</v>
      </c>
      <c r="H35" s="64">
        <v>1.962</v>
      </c>
      <c r="I35" s="64">
        <v>0.88</v>
      </c>
      <c r="J35" s="64">
        <v>0.98</v>
      </c>
      <c r="K35" s="64">
        <v>1.11</v>
      </c>
      <c r="L35" s="64">
        <v>0.874</v>
      </c>
      <c r="M35" s="64">
        <v>2.371</v>
      </c>
      <c r="N35" s="64">
        <v>2.35</v>
      </c>
      <c r="O35" s="64">
        <v>2.343</v>
      </c>
      <c r="P35" s="64">
        <v>0.93</v>
      </c>
      <c r="Q35" s="64">
        <v>0.95</v>
      </c>
      <c r="R35" s="1"/>
    </row>
    <row r="36" spans="1:18" ht="16.5" customHeight="1">
      <c r="A36" s="1"/>
      <c r="B36" s="63">
        <v>1980</v>
      </c>
      <c r="C36" s="64">
        <v>1.489</v>
      </c>
      <c r="D36" s="64">
        <v>1.077</v>
      </c>
      <c r="E36" s="64">
        <v>0.95</v>
      </c>
      <c r="F36" s="64">
        <v>1.052</v>
      </c>
      <c r="G36" s="64">
        <v>1.3820000000000001</v>
      </c>
      <c r="H36" s="64">
        <v>1.8940000000000001</v>
      </c>
      <c r="I36" s="64">
        <v>0.9</v>
      </c>
      <c r="J36" s="64">
        <v>0.957</v>
      </c>
      <c r="K36" s="64">
        <v>1.1</v>
      </c>
      <c r="L36" s="64">
        <v>0.878</v>
      </c>
      <c r="M36" s="64">
        <v>2.324</v>
      </c>
      <c r="N36" s="64">
        <v>2.2</v>
      </c>
      <c r="O36" s="64">
        <v>2.2155</v>
      </c>
      <c r="P36" s="64">
        <v>0.91</v>
      </c>
      <c r="Q36" s="64">
        <v>0.95</v>
      </c>
      <c r="R36" s="1"/>
    </row>
    <row r="37" spans="1:18" ht="16.5" customHeight="1">
      <c r="A37" s="1"/>
      <c r="B37" s="63">
        <v>1981</v>
      </c>
      <c r="C37" s="64">
        <v>1.454</v>
      </c>
      <c r="D37" s="64">
        <v>1.08</v>
      </c>
      <c r="E37" s="64">
        <v>0.99</v>
      </c>
      <c r="F37" s="64">
        <v>1.04</v>
      </c>
      <c r="G37" s="64">
        <v>1.351</v>
      </c>
      <c r="H37" s="64">
        <v>1.826</v>
      </c>
      <c r="I37" s="64">
        <v>0.89</v>
      </c>
      <c r="J37" s="64">
        <v>0.931</v>
      </c>
      <c r="K37" s="64">
        <v>1.12</v>
      </c>
      <c r="L37" s="64">
        <v>0.901</v>
      </c>
      <c r="M37" s="64">
        <v>2.277</v>
      </c>
      <c r="N37" s="64">
        <v>2.05</v>
      </c>
      <c r="O37" s="64">
        <v>2.088</v>
      </c>
      <c r="P37" s="64">
        <v>0.9104</v>
      </c>
      <c r="Q37" s="64">
        <v>0.96</v>
      </c>
      <c r="R37" s="1"/>
    </row>
    <row r="38" spans="1:18" ht="16.5" customHeight="1">
      <c r="A38" s="1"/>
      <c r="B38" s="63">
        <v>1982</v>
      </c>
      <c r="C38" s="64">
        <v>1.44</v>
      </c>
      <c r="D38" s="64">
        <v>1.15</v>
      </c>
      <c r="E38" s="64">
        <v>0.99</v>
      </c>
      <c r="F38" s="64">
        <v>1.04</v>
      </c>
      <c r="G38" s="64">
        <v>1.351</v>
      </c>
      <c r="H38" s="64">
        <v>1.826</v>
      </c>
      <c r="I38" s="64">
        <v>0.94</v>
      </c>
      <c r="J38" s="64">
        <v>0.924</v>
      </c>
      <c r="K38" s="64">
        <v>1.19</v>
      </c>
      <c r="L38" s="64">
        <v>0.953</v>
      </c>
      <c r="M38" s="64">
        <v>2.277</v>
      </c>
      <c r="N38" s="64">
        <v>2.05</v>
      </c>
      <c r="O38" s="64">
        <v>2.088</v>
      </c>
      <c r="P38" s="64">
        <v>0.9072</v>
      </c>
      <c r="Q38" s="64">
        <v>0.99</v>
      </c>
      <c r="R38" s="1"/>
    </row>
    <row r="39" spans="1:18" ht="16.5" customHeight="1">
      <c r="A39" s="1"/>
      <c r="B39" s="63">
        <v>1983</v>
      </c>
      <c r="C39" s="64">
        <v>1.358</v>
      </c>
      <c r="D39" s="64">
        <v>1.08</v>
      </c>
      <c r="E39" s="64">
        <v>0.99</v>
      </c>
      <c r="F39" s="64">
        <v>1.071</v>
      </c>
      <c r="G39" s="64">
        <v>1.351</v>
      </c>
      <c r="H39" s="64">
        <v>1.826</v>
      </c>
      <c r="I39" s="64">
        <v>1.01</v>
      </c>
      <c r="J39" s="64">
        <v>0.956</v>
      </c>
      <c r="K39" s="64">
        <v>1.24</v>
      </c>
      <c r="L39" s="64">
        <v>0.974</v>
      </c>
      <c r="M39" s="64">
        <v>2.277</v>
      </c>
      <c r="N39" s="64">
        <v>2.05</v>
      </c>
      <c r="O39" s="64">
        <v>2.088</v>
      </c>
      <c r="P39" s="64">
        <v>0.961</v>
      </c>
      <c r="Q39" s="64">
        <v>1.01</v>
      </c>
      <c r="R39" s="1"/>
    </row>
    <row r="40" spans="1:18" ht="16.5" customHeight="1">
      <c r="A40" s="1"/>
      <c r="B40" s="63">
        <v>1984</v>
      </c>
      <c r="C40" s="64">
        <v>1.33</v>
      </c>
      <c r="D40" s="64">
        <v>1.12</v>
      </c>
      <c r="E40" s="64">
        <v>0.99</v>
      </c>
      <c r="F40" s="64">
        <v>1.04</v>
      </c>
      <c r="G40" s="64">
        <v>1.351</v>
      </c>
      <c r="H40" s="64">
        <v>1.826</v>
      </c>
      <c r="I40" s="64">
        <v>1.03</v>
      </c>
      <c r="J40" s="64">
        <v>0.989</v>
      </c>
      <c r="K40" s="64">
        <v>1.24</v>
      </c>
      <c r="L40" s="64">
        <v>0.964</v>
      </c>
      <c r="M40" s="64">
        <v>2.277</v>
      </c>
      <c r="N40" s="64">
        <v>2.05</v>
      </c>
      <c r="O40" s="64">
        <v>2.088</v>
      </c>
      <c r="P40" s="64">
        <v>0.945</v>
      </c>
      <c r="Q40" s="64">
        <v>1</v>
      </c>
      <c r="R40" s="1"/>
    </row>
    <row r="41" spans="1:18" ht="16.5" customHeight="1">
      <c r="A41" s="1"/>
      <c r="B41" s="63">
        <v>1985</v>
      </c>
      <c r="C41" s="64">
        <v>1.332</v>
      </c>
      <c r="D41" s="64">
        <v>1.186</v>
      </c>
      <c r="E41" s="64">
        <v>0.98</v>
      </c>
      <c r="F41" s="64">
        <v>1.109</v>
      </c>
      <c r="G41" s="64">
        <v>1.3585</v>
      </c>
      <c r="H41" s="64">
        <v>1.8135</v>
      </c>
      <c r="I41" s="64">
        <v>0.99</v>
      </c>
      <c r="J41" s="64">
        <v>0.993</v>
      </c>
      <c r="K41" s="64">
        <v>1.29</v>
      </c>
      <c r="L41" s="64">
        <v>0.995</v>
      </c>
      <c r="M41" s="64">
        <v>2.294</v>
      </c>
      <c r="N41" s="64">
        <v>2.01</v>
      </c>
      <c r="O41" s="64">
        <v>2.0155000000000003</v>
      </c>
      <c r="P41" s="64">
        <v>0.9335</v>
      </c>
      <c r="Q41" s="64">
        <v>1.01</v>
      </c>
      <c r="R41" s="1"/>
    </row>
    <row r="42" spans="1:18" ht="16.5" customHeight="1">
      <c r="A42" s="1"/>
      <c r="B42" s="63">
        <v>1986</v>
      </c>
      <c r="C42" s="64">
        <v>1.332</v>
      </c>
      <c r="D42" s="64">
        <v>1.196</v>
      </c>
      <c r="E42" s="64">
        <v>0.982</v>
      </c>
      <c r="F42" s="64">
        <v>1.04</v>
      </c>
      <c r="G42" s="64">
        <v>1.366</v>
      </c>
      <c r="H42" s="64">
        <v>1.801</v>
      </c>
      <c r="I42" s="64">
        <v>1.06</v>
      </c>
      <c r="J42" s="64">
        <v>1.015</v>
      </c>
      <c r="K42" s="64">
        <v>1.29</v>
      </c>
      <c r="L42" s="64">
        <v>1.038</v>
      </c>
      <c r="M42" s="64">
        <v>2.311</v>
      </c>
      <c r="N42" s="64">
        <v>1.97</v>
      </c>
      <c r="O42" s="64">
        <v>1.943</v>
      </c>
      <c r="P42" s="64">
        <v>0.922</v>
      </c>
      <c r="Q42" s="64">
        <v>1.03</v>
      </c>
      <c r="R42" s="1"/>
    </row>
    <row r="43" spans="1:18" ht="16.5" customHeight="1">
      <c r="A43" s="1"/>
      <c r="B43" s="63">
        <v>1987</v>
      </c>
      <c r="C43" s="64">
        <v>1.316</v>
      </c>
      <c r="D43" s="64">
        <v>1.19</v>
      </c>
      <c r="E43" s="64">
        <v>0.982</v>
      </c>
      <c r="F43" s="64">
        <v>1.078</v>
      </c>
      <c r="G43" s="64">
        <v>1.366</v>
      </c>
      <c r="H43" s="64">
        <v>1.801</v>
      </c>
      <c r="I43" s="64">
        <v>1.05</v>
      </c>
      <c r="J43" s="64">
        <v>1.01</v>
      </c>
      <c r="K43" s="64">
        <v>1.23</v>
      </c>
      <c r="L43" s="64">
        <v>1.038</v>
      </c>
      <c r="M43" s="64">
        <v>2.311</v>
      </c>
      <c r="N43" s="64">
        <v>1.97</v>
      </c>
      <c r="O43" s="64">
        <v>1.943</v>
      </c>
      <c r="P43" s="64">
        <v>0.922</v>
      </c>
      <c r="Q43" s="64">
        <v>1.06</v>
      </c>
      <c r="R43" s="1"/>
    </row>
    <row r="44" spans="1:18" ht="16.5" customHeight="1">
      <c r="A44" s="1"/>
      <c r="B44" s="63">
        <v>1988</v>
      </c>
      <c r="C44" s="64">
        <v>1.268</v>
      </c>
      <c r="D44" s="64">
        <v>1.023</v>
      </c>
      <c r="E44" s="64">
        <v>0.96</v>
      </c>
      <c r="F44" s="64">
        <v>1.058</v>
      </c>
      <c r="G44" s="64">
        <v>1.366</v>
      </c>
      <c r="H44" s="64">
        <v>1.801</v>
      </c>
      <c r="I44" s="64">
        <v>1.02</v>
      </c>
      <c r="J44" s="64">
        <v>0.997</v>
      </c>
      <c r="K44" s="64">
        <v>1.23</v>
      </c>
      <c r="L44" s="64">
        <v>1.005</v>
      </c>
      <c r="M44" s="64">
        <v>2.311</v>
      </c>
      <c r="N44" s="64">
        <v>1.97</v>
      </c>
      <c r="O44" s="64">
        <v>1.943</v>
      </c>
      <c r="P44" s="64">
        <v>0.96</v>
      </c>
      <c r="Q44" s="64">
        <v>1.08</v>
      </c>
      <c r="R44" s="1"/>
    </row>
    <row r="45" spans="1:18" ht="16.5" customHeight="1">
      <c r="A45" s="1"/>
      <c r="B45" s="63">
        <v>1989</v>
      </c>
      <c r="C45" s="64">
        <v>1.267</v>
      </c>
      <c r="D45" s="64">
        <v>1.231</v>
      </c>
      <c r="E45" s="64">
        <v>0.96</v>
      </c>
      <c r="F45" s="64">
        <v>1.003</v>
      </c>
      <c r="G45" s="64">
        <v>1.366</v>
      </c>
      <c r="H45" s="64">
        <v>1.801</v>
      </c>
      <c r="I45" s="64">
        <v>0.965</v>
      </c>
      <c r="J45" s="64">
        <v>0.945536099195734</v>
      </c>
      <c r="K45" s="64">
        <v>1.17</v>
      </c>
      <c r="L45" s="64">
        <v>0.953</v>
      </c>
      <c r="M45" s="64">
        <v>2.311</v>
      </c>
      <c r="N45" s="64">
        <v>1.97</v>
      </c>
      <c r="O45" s="64">
        <v>1.943</v>
      </c>
      <c r="P45" s="64">
        <v>0.92</v>
      </c>
      <c r="Q45" s="64">
        <v>1.04</v>
      </c>
      <c r="R45" s="1"/>
    </row>
    <row r="46" spans="1:18" ht="16.5" customHeight="1">
      <c r="A46" s="1"/>
      <c r="B46" s="63">
        <v>1990</v>
      </c>
      <c r="C46" s="64">
        <v>1.264</v>
      </c>
      <c r="D46" s="64">
        <v>1.237</v>
      </c>
      <c r="E46" s="64">
        <v>0.91</v>
      </c>
      <c r="F46" s="64">
        <v>1.024</v>
      </c>
      <c r="G46" s="64">
        <v>1.258</v>
      </c>
      <c r="H46" s="64">
        <v>1.7149999999999999</v>
      </c>
      <c r="I46" s="64">
        <v>0.955</v>
      </c>
      <c r="J46" s="64">
        <v>0.967938963263687</v>
      </c>
      <c r="K46" s="64">
        <v>1.13</v>
      </c>
      <c r="L46" s="64">
        <v>0.895</v>
      </c>
      <c r="M46" s="64">
        <v>2.1665</v>
      </c>
      <c r="N46" s="64">
        <v>1.865</v>
      </c>
      <c r="O46" s="64">
        <v>1.846</v>
      </c>
      <c r="P46" s="64">
        <v>0.88</v>
      </c>
      <c r="Q46" s="64">
        <v>0.97</v>
      </c>
      <c r="R46" s="1"/>
    </row>
    <row r="47" spans="1:18" ht="16.5" customHeight="1">
      <c r="A47" s="1"/>
      <c r="B47" s="63">
        <v>1991</v>
      </c>
      <c r="C47" s="64">
        <v>1.18</v>
      </c>
      <c r="D47" s="64">
        <v>1.222</v>
      </c>
      <c r="E47" s="64">
        <v>0.85</v>
      </c>
      <c r="F47" s="64">
        <v>0.996</v>
      </c>
      <c r="G47" s="64">
        <v>1.15</v>
      </c>
      <c r="H47" s="64">
        <v>1.629</v>
      </c>
      <c r="I47" s="64">
        <v>0.882</v>
      </c>
      <c r="J47" s="64">
        <v>0.958012624167448</v>
      </c>
      <c r="K47" s="64">
        <v>1.07</v>
      </c>
      <c r="L47" s="64">
        <v>0.816</v>
      </c>
      <c r="M47" s="64">
        <v>2.022</v>
      </c>
      <c r="N47" s="64">
        <v>1.76</v>
      </c>
      <c r="O47" s="64">
        <v>1.749</v>
      </c>
      <c r="P47" s="64">
        <v>0.765</v>
      </c>
      <c r="Q47" s="64">
        <v>0.86</v>
      </c>
      <c r="R47" s="1"/>
    </row>
    <row r="48" spans="1:18" ht="16.5" customHeight="1">
      <c r="A48" s="1"/>
      <c r="B48" s="63">
        <v>1992</v>
      </c>
      <c r="C48" s="64">
        <v>1.163</v>
      </c>
      <c r="D48" s="64">
        <v>1.106</v>
      </c>
      <c r="E48" s="64">
        <v>0.83</v>
      </c>
      <c r="F48" s="64">
        <v>0.843</v>
      </c>
      <c r="G48" s="64">
        <v>1.15</v>
      </c>
      <c r="H48" s="64">
        <v>1.629</v>
      </c>
      <c r="I48" s="64">
        <v>0.824</v>
      </c>
      <c r="J48" s="64">
        <v>0.921490501748754</v>
      </c>
      <c r="K48" s="64">
        <v>1.05</v>
      </c>
      <c r="L48" s="64">
        <v>0.729</v>
      </c>
      <c r="M48" s="64">
        <v>2.022</v>
      </c>
      <c r="N48" s="64">
        <v>1.76</v>
      </c>
      <c r="O48" s="64">
        <v>1.749</v>
      </c>
      <c r="P48" s="64">
        <v>0.82</v>
      </c>
      <c r="Q48" s="64">
        <v>0.81</v>
      </c>
      <c r="R48" s="1"/>
    </row>
    <row r="49" spans="1:18" ht="16.5" customHeight="1">
      <c r="A49" s="1"/>
      <c r="B49" s="63">
        <v>1993</v>
      </c>
      <c r="C49" s="64">
        <v>1.064</v>
      </c>
      <c r="D49" s="64">
        <v>0.939999999999999</v>
      </c>
      <c r="E49" s="64">
        <v>0.76</v>
      </c>
      <c r="F49" s="64">
        <v>0.761</v>
      </c>
      <c r="G49" s="64">
        <v>1.15</v>
      </c>
      <c r="H49" s="64">
        <v>1.629</v>
      </c>
      <c r="I49" s="64">
        <v>0.728</v>
      </c>
      <c r="J49" s="64">
        <v>0.827002373948676</v>
      </c>
      <c r="K49" s="64">
        <v>0.97</v>
      </c>
      <c r="L49" s="64">
        <v>0.643</v>
      </c>
      <c r="M49" s="64">
        <v>2.022</v>
      </c>
      <c r="N49" s="64">
        <v>1.76</v>
      </c>
      <c r="O49" s="64">
        <v>1.749</v>
      </c>
      <c r="P49" s="64">
        <v>0.76</v>
      </c>
      <c r="Q49" s="64">
        <v>0.7</v>
      </c>
      <c r="R49" s="1"/>
    </row>
    <row r="50" spans="1:18" ht="16.5" customHeight="1">
      <c r="A50" s="1"/>
      <c r="B50" s="63">
        <v>1994</v>
      </c>
      <c r="C50" s="64">
        <v>1.074</v>
      </c>
      <c r="D50" s="64">
        <v>0.812</v>
      </c>
      <c r="E50" s="64">
        <v>0.72</v>
      </c>
      <c r="F50" s="64">
        <v>0.758</v>
      </c>
      <c r="G50" s="64">
        <v>1.15</v>
      </c>
      <c r="H50" s="64">
        <v>1.629</v>
      </c>
      <c r="I50" s="64">
        <v>0.665</v>
      </c>
      <c r="J50" s="64">
        <v>0.748734174281918</v>
      </c>
      <c r="K50" s="64">
        <v>0.91</v>
      </c>
      <c r="L50" s="64">
        <v>0.654</v>
      </c>
      <c r="M50" s="64">
        <v>2.022</v>
      </c>
      <c r="N50" s="64">
        <v>1.76</v>
      </c>
      <c r="O50" s="64">
        <v>1.749</v>
      </c>
      <c r="P50" s="64">
        <v>0.71</v>
      </c>
      <c r="Q50" s="64">
        <v>0.67</v>
      </c>
      <c r="R50" s="1"/>
    </row>
    <row r="51" spans="1:18" ht="16.5" customHeight="1">
      <c r="A51" s="1"/>
      <c r="B51" s="63">
        <v>1995</v>
      </c>
      <c r="C51" s="64">
        <v>1.13</v>
      </c>
      <c r="D51" s="64">
        <v>0.78</v>
      </c>
      <c r="E51" s="64">
        <v>0.65</v>
      </c>
      <c r="F51" s="64">
        <v>0.774</v>
      </c>
      <c r="G51" s="64">
        <v>1.03</v>
      </c>
      <c r="H51" s="64">
        <v>1.4835</v>
      </c>
      <c r="I51" s="64">
        <v>0.592</v>
      </c>
      <c r="J51" s="64">
        <v>0.73901717616592</v>
      </c>
      <c r="K51" s="64">
        <v>0.82</v>
      </c>
      <c r="L51" s="64">
        <v>0.629</v>
      </c>
      <c r="M51" s="64">
        <v>1.9084999999999999</v>
      </c>
      <c r="N51" s="64">
        <v>1.55</v>
      </c>
      <c r="O51" s="64">
        <v>1.5675</v>
      </c>
      <c r="P51" s="64">
        <v>0.67</v>
      </c>
      <c r="Q51" s="64">
        <v>0.65</v>
      </c>
      <c r="R51" s="1"/>
    </row>
    <row r="52" spans="1:18" ht="16.5" customHeight="1">
      <c r="A52" s="1"/>
      <c r="B52" s="63">
        <v>1996</v>
      </c>
      <c r="C52" s="64">
        <v>1.1369999999999998</v>
      </c>
      <c r="D52" s="64">
        <v>0.767</v>
      </c>
      <c r="E52" s="64">
        <v>0.63</v>
      </c>
      <c r="F52" s="64">
        <v>0.761</v>
      </c>
      <c r="G52" s="64">
        <v>0.91</v>
      </c>
      <c r="H52" s="64">
        <v>1.338</v>
      </c>
      <c r="I52" s="64">
        <v>0.551</v>
      </c>
      <c r="J52" s="64">
        <v>0.682</v>
      </c>
      <c r="K52" s="64">
        <v>0.749858447821447</v>
      </c>
      <c r="L52" s="64">
        <v>0.597</v>
      </c>
      <c r="M52" s="64">
        <v>1.795</v>
      </c>
      <c r="N52" s="64">
        <v>1.34</v>
      </c>
      <c r="O52" s="64">
        <v>1.386</v>
      </c>
      <c r="P52" s="64">
        <v>0.64</v>
      </c>
      <c r="Q52" s="64">
        <v>0.65</v>
      </c>
      <c r="R52" s="1"/>
    </row>
    <row r="53" spans="1:18" ht="16.5" customHeight="1">
      <c r="A53" s="1"/>
      <c r="B53" s="63">
        <v>1997</v>
      </c>
      <c r="C53" s="64">
        <v>1.2339999999999998</v>
      </c>
      <c r="D53" s="64">
        <v>0.698</v>
      </c>
      <c r="E53" s="64">
        <v>0.59</v>
      </c>
      <c r="F53" s="64">
        <v>0.736</v>
      </c>
      <c r="G53" s="64">
        <v>0.91</v>
      </c>
      <c r="H53" s="64">
        <v>1.338</v>
      </c>
      <c r="I53" s="64">
        <v>0.53</v>
      </c>
      <c r="J53" s="64">
        <v>0.702759474851274</v>
      </c>
      <c r="K53" s="64">
        <v>0.780207851554891</v>
      </c>
      <c r="L53" s="64">
        <v>0.573</v>
      </c>
      <c r="M53" s="64">
        <v>1.795</v>
      </c>
      <c r="N53" s="64">
        <v>1.34</v>
      </c>
      <c r="O53" s="64">
        <v>1.386</v>
      </c>
      <c r="P53" s="64">
        <v>0.61</v>
      </c>
      <c r="Q53" s="64">
        <v>0.62</v>
      </c>
      <c r="R53" s="1"/>
    </row>
    <row r="54" spans="1:18" ht="16.5" customHeight="1">
      <c r="A54" s="1"/>
      <c r="B54" s="63">
        <v>1998</v>
      </c>
      <c r="C54" s="64">
        <v>1.2359999999999998</v>
      </c>
      <c r="D54" s="64">
        <v>0.623</v>
      </c>
      <c r="E54" s="64">
        <v>0.6</v>
      </c>
      <c r="F54" s="64">
        <v>0.722</v>
      </c>
      <c r="G54" s="64">
        <v>0.91</v>
      </c>
      <c r="H54" s="64">
        <v>1.338</v>
      </c>
      <c r="I54" s="64">
        <v>0.529</v>
      </c>
      <c r="J54" s="64">
        <v>0.697987502104894</v>
      </c>
      <c r="K54" s="64">
        <v>0.798</v>
      </c>
      <c r="L54" s="64">
        <v>0.579</v>
      </c>
      <c r="M54" s="64">
        <v>1.795</v>
      </c>
      <c r="N54" s="64">
        <v>1.34</v>
      </c>
      <c r="O54" s="64">
        <v>1.386</v>
      </c>
      <c r="P54" s="64">
        <v>0.58</v>
      </c>
      <c r="Q54" s="64">
        <v>0.61</v>
      </c>
      <c r="R54" s="1"/>
    </row>
    <row r="55" spans="1:18" ht="16.5" customHeight="1">
      <c r="A55" s="1"/>
      <c r="B55" s="63">
        <v>1999</v>
      </c>
      <c r="C55" s="64">
        <v>1.11</v>
      </c>
      <c r="D55" s="64">
        <v>0.573280244288225</v>
      </c>
      <c r="E55" s="64">
        <v>0.613728249185066</v>
      </c>
      <c r="F55" s="64">
        <v>0.698</v>
      </c>
      <c r="G55" s="64">
        <v>0.91</v>
      </c>
      <c r="H55" s="64">
        <v>1.338</v>
      </c>
      <c r="I55" s="64">
        <v>0.56</v>
      </c>
      <c r="J55" s="64">
        <v>0.698058534169455</v>
      </c>
      <c r="K55" s="64">
        <v>0.798</v>
      </c>
      <c r="L55" s="64">
        <v>0.542</v>
      </c>
      <c r="M55" s="64">
        <v>1.795</v>
      </c>
      <c r="N55" s="64">
        <v>1.34</v>
      </c>
      <c r="O55" s="64">
        <v>1.386</v>
      </c>
      <c r="P55" s="64">
        <v>0.54</v>
      </c>
      <c r="Q55" s="64">
        <v>0.63</v>
      </c>
      <c r="R55" s="1"/>
    </row>
    <row r="56" spans="1:18" ht="16.5" customHeight="1">
      <c r="A56" s="1"/>
      <c r="B56" s="63">
        <v>2000</v>
      </c>
      <c r="C56" s="64">
        <v>1.09</v>
      </c>
      <c r="D56" s="64">
        <v>0.531678158744579</v>
      </c>
      <c r="E56" s="64">
        <v>0.626741253848884</v>
      </c>
      <c r="F56" s="64">
        <v>0.6446826616</v>
      </c>
      <c r="G56" s="64">
        <v>0.9185000000000001</v>
      </c>
      <c r="H56" s="64">
        <v>1.244</v>
      </c>
      <c r="I56" s="64">
        <v>0.594</v>
      </c>
      <c r="J56" s="64">
        <v>0.665649489446592</v>
      </c>
      <c r="K56" s="64">
        <v>0.6968157320828134</v>
      </c>
      <c r="L56" s="64">
        <v>0.561</v>
      </c>
      <c r="M56" s="64">
        <v>1.7095</v>
      </c>
      <c r="N56" s="64">
        <v>1.2850000000000001</v>
      </c>
      <c r="O56" s="64">
        <v>1.261</v>
      </c>
      <c r="P56" s="64">
        <v>0.52</v>
      </c>
      <c r="Q56" s="64">
        <v>0.64</v>
      </c>
      <c r="R56" s="1"/>
    </row>
    <row r="57" spans="1:18" ht="16.5" customHeight="1">
      <c r="A57" s="1"/>
      <c r="B57" s="63">
        <v>2001</v>
      </c>
      <c r="C57" s="64">
        <v>0.775</v>
      </c>
      <c r="D57" s="64">
        <v>0.48</v>
      </c>
      <c r="E57" s="64">
        <v>0.609636640252188</v>
      </c>
      <c r="F57" s="64">
        <v>0.669</v>
      </c>
      <c r="G57" s="64">
        <v>0.927</v>
      </c>
      <c r="H57" s="64">
        <v>1.15</v>
      </c>
      <c r="I57" s="64">
        <v>0.586</v>
      </c>
      <c r="J57" s="64">
        <v>0.618</v>
      </c>
      <c r="K57" s="64">
        <v>0.595631464165627</v>
      </c>
      <c r="L57" s="64">
        <v>0.575</v>
      </c>
      <c r="M57" s="64">
        <v>1.624</v>
      </c>
      <c r="N57" s="64">
        <v>1.23</v>
      </c>
      <c r="O57" s="64">
        <v>1.136</v>
      </c>
      <c r="P57" s="64">
        <v>0.513423461211225</v>
      </c>
      <c r="Q57" s="64">
        <v>0.63</v>
      </c>
      <c r="R57" s="1"/>
    </row>
    <row r="58" spans="1:18" ht="16.5" customHeight="1">
      <c r="A58" s="1"/>
      <c r="B58" s="63">
        <v>2002</v>
      </c>
      <c r="C58" s="64">
        <v>0.691</v>
      </c>
      <c r="D58" s="64">
        <v>0.57</v>
      </c>
      <c r="E58" s="64">
        <v>0.59</v>
      </c>
      <c r="F58" s="64">
        <v>0.66615091452</v>
      </c>
      <c r="G58" s="64">
        <v>0.927</v>
      </c>
      <c r="H58" s="64">
        <v>1.15</v>
      </c>
      <c r="I58" s="64">
        <v>0.597</v>
      </c>
      <c r="J58" s="64">
        <v>0.587</v>
      </c>
      <c r="K58" s="64">
        <v>0.577150488689968</v>
      </c>
      <c r="L58" s="64">
        <v>0.606</v>
      </c>
      <c r="M58" s="64">
        <v>1.624</v>
      </c>
      <c r="N58" s="64">
        <v>1.23</v>
      </c>
      <c r="O58" s="64">
        <v>1.136</v>
      </c>
      <c r="P58" s="64">
        <v>0.536657216185095</v>
      </c>
      <c r="Q58" s="64">
        <v>0.66</v>
      </c>
      <c r="R58" s="1"/>
    </row>
    <row r="59" spans="1:18" ht="16.5" customHeight="1">
      <c r="A59" s="1"/>
      <c r="B59" s="63">
        <v>2003</v>
      </c>
      <c r="C59" s="64">
        <v>0.7</v>
      </c>
      <c r="D59" s="64">
        <v>0.598</v>
      </c>
      <c r="E59" s="64">
        <v>0.578810378914825</v>
      </c>
      <c r="F59" s="64">
        <v>0.62</v>
      </c>
      <c r="G59" s="64">
        <v>0.927</v>
      </c>
      <c r="H59" s="64">
        <v>1.15</v>
      </c>
      <c r="I59" s="64">
        <v>0.624</v>
      </c>
      <c r="J59" s="64">
        <v>0.6</v>
      </c>
      <c r="K59" s="64">
        <v>0.58061338247399</v>
      </c>
      <c r="L59" s="64">
        <v>0.621999979019165</v>
      </c>
      <c r="M59" s="64">
        <v>1.624</v>
      </c>
      <c r="N59" s="64">
        <v>1.23</v>
      </c>
      <c r="O59" s="64">
        <v>1.136</v>
      </c>
      <c r="P59" s="64">
        <v>0.558138566776412</v>
      </c>
      <c r="Q59" s="64">
        <v>0.67</v>
      </c>
      <c r="R59" s="1"/>
    </row>
    <row r="60" spans="1:18" ht="16.5" customHeight="1">
      <c r="A60" s="1"/>
      <c r="B60" s="63">
        <v>2004</v>
      </c>
      <c r="C60" s="64">
        <v>0.906</v>
      </c>
      <c r="D60" s="64">
        <v>0.66502360226557</v>
      </c>
      <c r="E60" s="64">
        <v>0.597</v>
      </c>
      <c r="F60" s="64">
        <v>0.72</v>
      </c>
      <c r="G60" s="64">
        <v>0.927</v>
      </c>
      <c r="H60" s="64">
        <v>1.15</v>
      </c>
      <c r="I60" s="64">
        <v>0.612</v>
      </c>
      <c r="J60" s="64">
        <v>0.615</v>
      </c>
      <c r="K60" s="64">
        <v>0.597775847281603</v>
      </c>
      <c r="L60" s="64">
        <v>0.6349999904632568</v>
      </c>
      <c r="M60" s="64">
        <v>1.624</v>
      </c>
      <c r="N60" s="64">
        <v>1.23</v>
      </c>
      <c r="O60" s="64">
        <v>1.136</v>
      </c>
      <c r="P60" s="64">
        <v>0.579954363659768</v>
      </c>
      <c r="Q60" s="64">
        <v>0.71</v>
      </c>
      <c r="R60" s="1"/>
    </row>
    <row r="61" spans="1:18" ht="16.5" customHeight="1">
      <c r="A61" s="1"/>
      <c r="B61" s="63">
        <v>2005</v>
      </c>
      <c r="C61" s="64">
        <v>0.833</v>
      </c>
      <c r="D61" s="64">
        <v>0.721511801132785</v>
      </c>
      <c r="E61" s="64">
        <v>0.643</v>
      </c>
      <c r="F61" s="64">
        <v>0.7749999999999999</v>
      </c>
      <c r="G61" s="64">
        <v>1.052</v>
      </c>
      <c r="H61" s="64">
        <v>1.22</v>
      </c>
      <c r="I61" s="64">
        <v>0.664</v>
      </c>
      <c r="J61" s="64">
        <v>0.623</v>
      </c>
      <c r="K61" s="64">
        <v>0.5998879236408015</v>
      </c>
      <c r="L61" s="64">
        <v>0.6110000014305115</v>
      </c>
      <c r="M61" s="64">
        <v>1.629</v>
      </c>
      <c r="N61" s="64">
        <v>1.2145000000000001</v>
      </c>
      <c r="O61" s="64">
        <v>1.1375</v>
      </c>
      <c r="P61" s="64">
        <v>0.616977181829884</v>
      </c>
      <c r="Q61" s="64">
        <v>0.72</v>
      </c>
      <c r="R61" s="1"/>
    </row>
    <row r="62" spans="1:18" ht="16.5" customHeight="1">
      <c r="A62" s="1"/>
      <c r="B62" s="63">
        <v>2006</v>
      </c>
      <c r="C62" s="64">
        <v>0.461</v>
      </c>
      <c r="D62" s="64">
        <v>0.778</v>
      </c>
      <c r="E62" s="64">
        <v>0.689</v>
      </c>
      <c r="F62" s="64">
        <v>0.83</v>
      </c>
      <c r="G62" s="64">
        <v>1.177</v>
      </c>
      <c r="H62" s="64">
        <v>1.29</v>
      </c>
      <c r="I62" s="64">
        <v>0.703</v>
      </c>
      <c r="J62" s="64">
        <v>0.642</v>
      </c>
      <c r="K62" s="64">
        <v>0.602</v>
      </c>
      <c r="L62" s="64">
        <v>0.6179999709129333</v>
      </c>
      <c r="M62" s="64">
        <v>1.634</v>
      </c>
      <c r="N62" s="64">
        <v>1.199</v>
      </c>
      <c r="O62" s="64">
        <v>1.139</v>
      </c>
      <c r="P62" s="64">
        <v>0.654</v>
      </c>
      <c r="Q62" s="64">
        <v>0.75</v>
      </c>
      <c r="R62" s="1"/>
    </row>
    <row r="63" spans="1:18" ht="16.5" customHeight="1">
      <c r="A63" s="1"/>
      <c r="B63" s="63">
        <v>2007</v>
      </c>
      <c r="C63" s="64">
        <v>0.863</v>
      </c>
      <c r="D63" s="64">
        <v>0.778</v>
      </c>
      <c r="E63" s="64">
        <v>0.689</v>
      </c>
      <c r="F63" s="64">
        <v>0.83</v>
      </c>
      <c r="G63" s="64">
        <v>1.177</v>
      </c>
      <c r="H63" s="64">
        <v>1.29</v>
      </c>
      <c r="I63" s="64">
        <v>0.741</v>
      </c>
      <c r="J63" s="64">
        <v>0.654</v>
      </c>
      <c r="K63" s="64">
        <v>0.602</v>
      </c>
      <c r="L63" s="64">
        <v>0.6700000166893005</v>
      </c>
      <c r="M63" s="64">
        <v>1.634</v>
      </c>
      <c r="N63" s="64">
        <v>1.199</v>
      </c>
      <c r="O63" s="64">
        <v>1.139</v>
      </c>
      <c r="P63" s="64">
        <v>0.654</v>
      </c>
      <c r="Q63" s="64">
        <v>0.81</v>
      </c>
      <c r="R63" s="1"/>
    </row>
    <row r="64" spans="1:18" ht="16.5" customHeight="1">
      <c r="A64" s="1"/>
      <c r="B64" s="63">
        <v>2008</v>
      </c>
      <c r="C64" s="64">
        <v>0.871</v>
      </c>
      <c r="D64" s="64">
        <v>0.778</v>
      </c>
      <c r="E64" s="64">
        <v>0.689</v>
      </c>
      <c r="F64" s="64">
        <v>0.83</v>
      </c>
      <c r="G64" s="64">
        <v>1.177</v>
      </c>
      <c r="H64" s="64">
        <v>1.29</v>
      </c>
      <c r="I64" s="64">
        <v>0.766</v>
      </c>
      <c r="J64" s="64">
        <v>0.691</v>
      </c>
      <c r="K64" s="64">
        <v>0.602</v>
      </c>
      <c r="L64" s="64">
        <v>0.713</v>
      </c>
      <c r="M64" s="64">
        <v>1.634</v>
      </c>
      <c r="N64" s="64">
        <v>1.199</v>
      </c>
      <c r="O64" s="64">
        <v>1.139</v>
      </c>
      <c r="P64" s="64">
        <v>0.654</v>
      </c>
      <c r="Q64" s="64">
        <v>0.83</v>
      </c>
      <c r="R64" s="1"/>
    </row>
    <row r="65" spans="1:18" ht="16.5" customHeight="1">
      <c r="A65" s="1"/>
      <c r="B65" s="63">
        <v>2009</v>
      </c>
      <c r="C65" s="64">
        <v>1.002</v>
      </c>
      <c r="D65" s="64">
        <v>0.778</v>
      </c>
      <c r="E65" s="64">
        <v>0.689</v>
      </c>
      <c r="F65" s="64">
        <v>0.83</v>
      </c>
      <c r="G65" s="64">
        <v>1.177</v>
      </c>
      <c r="H65" s="64">
        <v>1.29</v>
      </c>
      <c r="I65" s="64">
        <v>0.711</v>
      </c>
      <c r="J65" s="64">
        <v>0.721</v>
      </c>
      <c r="K65" s="64">
        <v>0.602</v>
      </c>
      <c r="L65" s="64">
        <v>0.732</v>
      </c>
      <c r="M65" s="64">
        <v>1.634</v>
      </c>
      <c r="N65" s="64">
        <v>1.199</v>
      </c>
      <c r="O65" s="64">
        <v>1.139</v>
      </c>
      <c r="P65" s="64">
        <v>0.654</v>
      </c>
      <c r="Q65" s="64">
        <v>0.83</v>
      </c>
      <c r="R65" s="1"/>
    </row>
    <row r="66" spans="1:18" ht="16.5" customHeight="1">
      <c r="A66" s="1"/>
      <c r="B66" s="63">
        <v>2010</v>
      </c>
      <c r="C66" s="64">
        <v>1.007</v>
      </c>
      <c r="D66" s="64">
        <v>0.7835000000000001</v>
      </c>
      <c r="E66" s="64">
        <v>0.7395</v>
      </c>
      <c r="F66" s="64">
        <v>0.8855</v>
      </c>
      <c r="G66" s="64">
        <v>1.2185000000000001</v>
      </c>
      <c r="H66" s="64">
        <v>1.4215</v>
      </c>
      <c r="I66" s="64">
        <v>0.647</v>
      </c>
      <c r="J66" s="64">
        <v>0.721</v>
      </c>
      <c r="K66" s="64">
        <v>0.6034999999999999</v>
      </c>
      <c r="L66" s="64">
        <v>0.745</v>
      </c>
      <c r="M66" s="64">
        <v>1.6535</v>
      </c>
      <c r="N66" s="64">
        <v>1.2865000000000002</v>
      </c>
      <c r="O66" s="64">
        <v>1.134</v>
      </c>
      <c r="P66" s="64">
        <v>0.6805</v>
      </c>
      <c r="Q66" s="64">
        <v>0.82</v>
      </c>
      <c r="R66" s="1"/>
    </row>
    <row r="67" spans="1:18" ht="16.5" customHeight="1">
      <c r="A67" s="1"/>
      <c r="B67" s="63">
        <v>2011</v>
      </c>
      <c r="C67" s="64">
        <v>1.06</v>
      </c>
      <c r="D67" s="64">
        <v>0.789</v>
      </c>
      <c r="E67" s="64">
        <v>0.79</v>
      </c>
      <c r="F67" s="64">
        <v>0.941</v>
      </c>
      <c r="G67" s="64">
        <v>1.26</v>
      </c>
      <c r="H67" s="64">
        <v>1.553</v>
      </c>
      <c r="I67" s="64">
        <v>0.645</v>
      </c>
      <c r="J67" s="64">
        <v>0.74</v>
      </c>
      <c r="K67" s="64">
        <v>0.605</v>
      </c>
      <c r="L67" s="64">
        <v>0.752</v>
      </c>
      <c r="M67" s="64">
        <v>1.673</v>
      </c>
      <c r="N67" s="64">
        <v>1.374</v>
      </c>
      <c r="O67" s="64">
        <v>1.129</v>
      </c>
      <c r="P67" s="64">
        <v>0.707</v>
      </c>
      <c r="Q67" s="64">
        <v>0.77</v>
      </c>
      <c r="R67" s="1"/>
    </row>
    <row r="68" spans="1:18" ht="16.5" customHeight="1">
      <c r="A68" s="1"/>
      <c r="B68" s="63">
        <v>2012</v>
      </c>
      <c r="C68" s="64">
        <v>1.047</v>
      </c>
      <c r="D68" s="64">
        <v>0.789</v>
      </c>
      <c r="E68" s="64">
        <v>0.79</v>
      </c>
      <c r="F68" s="64">
        <v>0.941</v>
      </c>
      <c r="G68" s="64">
        <v>1.26</v>
      </c>
      <c r="H68" s="64">
        <v>1.553</v>
      </c>
      <c r="I68" s="64">
        <v>0.692</v>
      </c>
      <c r="J68" s="64">
        <v>0.772</v>
      </c>
      <c r="K68" s="64">
        <v>0.605</v>
      </c>
      <c r="L68" s="64">
        <v>0.803</v>
      </c>
      <c r="M68" s="64">
        <v>1.673</v>
      </c>
      <c r="N68" s="64">
        <v>1.374</v>
      </c>
      <c r="O68" s="64">
        <v>1.129</v>
      </c>
      <c r="P68" s="64">
        <v>0.707</v>
      </c>
      <c r="Q68" s="64">
        <v>0.75</v>
      </c>
      <c r="R68" s="1"/>
    </row>
    <row r="69" spans="1:18" ht="16.5" customHeight="1">
      <c r="A69" s="1"/>
      <c r="B69" s="63">
        <v>2013</v>
      </c>
      <c r="C69" s="64">
        <v>0.993</v>
      </c>
      <c r="D69" s="64">
        <v>0.789</v>
      </c>
      <c r="E69" s="64">
        <v>0.79</v>
      </c>
      <c r="F69" s="64">
        <v>0.941</v>
      </c>
      <c r="G69" s="64">
        <v>1.26</v>
      </c>
      <c r="H69" s="64">
        <v>1.553</v>
      </c>
      <c r="I69" s="64">
        <v>0.745</v>
      </c>
      <c r="J69" s="64">
        <v>0.768</v>
      </c>
      <c r="K69" s="64">
        <v>0.605</v>
      </c>
      <c r="L69" s="64">
        <v>0.813</v>
      </c>
      <c r="M69" s="64">
        <v>1.673</v>
      </c>
      <c r="N69" s="64">
        <v>1.374</v>
      </c>
      <c r="O69" s="64">
        <v>1.129</v>
      </c>
      <c r="P69" s="64">
        <v>0.707</v>
      </c>
      <c r="Q69" s="64">
        <v>0.74</v>
      </c>
      <c r="R69" s="1"/>
    </row>
    <row r="70" spans="1:18" ht="16.5" customHeight="1">
      <c r="A70" s="1"/>
      <c r="B70" s="63">
        <v>2014</v>
      </c>
      <c r="C70" s="64">
        <v>0.98</v>
      </c>
      <c r="D70" s="64">
        <v>0.789</v>
      </c>
      <c r="E70" s="64">
        <v>0.79</v>
      </c>
      <c r="F70" s="64">
        <v>0.941</v>
      </c>
      <c r="G70" s="64">
        <v>1.26</v>
      </c>
      <c r="H70" s="64">
        <v>1.553</v>
      </c>
      <c r="I70" s="64">
        <v>0.789</v>
      </c>
      <c r="J70" s="64">
        <v>0.783</v>
      </c>
      <c r="K70" s="64">
        <v>0.605</v>
      </c>
      <c r="L70" s="64">
        <v>0.832</v>
      </c>
      <c r="M70" s="64">
        <v>1.673</v>
      </c>
      <c r="N70" s="64">
        <v>1.374</v>
      </c>
      <c r="O70" s="64">
        <v>1.129</v>
      </c>
      <c r="P70" s="64">
        <v>0.707</v>
      </c>
      <c r="Q70" s="64">
        <v>0.74</v>
      </c>
      <c r="R70" s="1"/>
    </row>
    <row r="71" spans="1:18" ht="16.5" customHeight="1">
      <c r="A71" s="1"/>
      <c r="B71" s="63">
        <v>2015</v>
      </c>
      <c r="C71" s="64">
        <v>0.961</v>
      </c>
      <c r="D71" s="64">
        <v>0.8035</v>
      </c>
      <c r="E71" s="64">
        <v>0.8055</v>
      </c>
      <c r="F71" s="64">
        <v>0.962</v>
      </c>
      <c r="G71" s="64">
        <v>1.286</v>
      </c>
      <c r="H71" s="64">
        <v>1.4865</v>
      </c>
      <c r="I71" s="64">
        <v>0.81</v>
      </c>
      <c r="J71" s="64">
        <v>0.816</v>
      </c>
      <c r="K71" s="64">
        <v>0.602</v>
      </c>
      <c r="L71" s="64">
        <v>0.847</v>
      </c>
      <c r="M71" s="64">
        <v>1.6795</v>
      </c>
      <c r="N71" s="64">
        <v>1.3285</v>
      </c>
      <c r="O71" s="64">
        <v>1.1335</v>
      </c>
      <c r="P71" s="64">
        <v>0.698</v>
      </c>
      <c r="Q71" s="64">
        <v>0.76</v>
      </c>
      <c r="R71" s="1"/>
    </row>
    <row r="72" spans="1:18" ht="16.5" customHeight="1">
      <c r="A72" s="1"/>
      <c r="B72" s="63">
        <v>2016</v>
      </c>
      <c r="C72" s="64">
        <v>0.925</v>
      </c>
      <c r="D72" s="64">
        <v>0.818</v>
      </c>
      <c r="E72" s="64">
        <v>0.821</v>
      </c>
      <c r="F72" s="64">
        <v>0.983</v>
      </c>
      <c r="G72" s="64">
        <v>1.312</v>
      </c>
      <c r="H72" s="64">
        <v>1.42</v>
      </c>
      <c r="I72" s="64">
        <v>0.829</v>
      </c>
      <c r="J72" s="64">
        <v>0.805</v>
      </c>
      <c r="K72" s="64">
        <v>0.599</v>
      </c>
      <c r="L72" s="64">
        <v>0.841</v>
      </c>
      <c r="M72" s="64">
        <v>1.686</v>
      </c>
      <c r="N72" s="64">
        <v>1.283</v>
      </c>
      <c r="O72" s="64">
        <v>1.138</v>
      </c>
      <c r="P72" s="64">
        <v>0.689</v>
      </c>
      <c r="Q72" s="64">
        <v>0.75</v>
      </c>
      <c r="R72" s="1"/>
    </row>
    <row r="73" spans="1:18" ht="16.5" customHeight="1">
      <c r="A73" s="1"/>
      <c r="B73" s="63">
        <v>2017</v>
      </c>
      <c r="C73" s="64">
        <v>0.851</v>
      </c>
      <c r="D73" s="64">
        <v>0.818</v>
      </c>
      <c r="E73" s="64">
        <v>0.821</v>
      </c>
      <c r="F73" s="64">
        <v>0.983</v>
      </c>
      <c r="G73" s="64">
        <v>1.312</v>
      </c>
      <c r="H73" s="64">
        <v>1.42</v>
      </c>
      <c r="I73" s="64">
        <v>0.809</v>
      </c>
      <c r="J73" s="64">
        <v>0.782</v>
      </c>
      <c r="K73" s="64">
        <v>0.599</v>
      </c>
      <c r="L73" s="64">
        <v>0.869</v>
      </c>
      <c r="M73" s="64">
        <v>1.686</v>
      </c>
      <c r="N73" s="64">
        <v>1.283</v>
      </c>
      <c r="O73" s="64">
        <v>1.138</v>
      </c>
      <c r="P73" s="64">
        <v>0.689</v>
      </c>
      <c r="Q73" s="64">
        <v>0.75</v>
      </c>
      <c r="R73" s="1"/>
    </row>
    <row r="74" spans="1:18" ht="16.5" customHeight="1">
      <c r="A74" s="1"/>
      <c r="B74" s="63">
        <v>2018</v>
      </c>
      <c r="C74" s="64">
        <v>0.796</v>
      </c>
      <c r="D74" s="64">
        <v>0.818</v>
      </c>
      <c r="E74" s="64">
        <v>0.821</v>
      </c>
      <c r="F74" s="64">
        <v>0.983</v>
      </c>
      <c r="G74" s="64">
        <v>1.312</v>
      </c>
      <c r="H74" s="64">
        <v>1.42</v>
      </c>
      <c r="I74" s="64">
        <v>0.77</v>
      </c>
      <c r="J74" s="64">
        <v>0.791</v>
      </c>
      <c r="K74" s="64">
        <v>0.599</v>
      </c>
      <c r="L74" s="64">
        <v>0.869</v>
      </c>
      <c r="M74" s="64">
        <v>1.686</v>
      </c>
      <c r="N74" s="64">
        <v>1.283</v>
      </c>
      <c r="O74" s="64">
        <v>1.138</v>
      </c>
      <c r="P74" s="64">
        <v>0.689</v>
      </c>
      <c r="Q74" s="64">
        <v>0.81</v>
      </c>
      <c r="R74" s="1"/>
    </row>
    <row r="75" spans="1:18" ht="12.75">
      <c r="A75" s="1"/>
      <c r="B75" s="2"/>
      <c r="C75" s="1"/>
      <c r="D75" s="1"/>
      <c r="E75" s="1"/>
      <c r="F75" s="1"/>
      <c r="G75" s="1"/>
      <c r="H75" s="1"/>
      <c r="I75" s="1"/>
      <c r="J75" s="1"/>
      <c r="K75" s="1"/>
      <c r="L75" s="1"/>
      <c r="M75" s="1"/>
      <c r="N75" s="1"/>
      <c r="O75" s="1"/>
      <c r="P75" s="1"/>
      <c r="Q75" s="1"/>
      <c r="R75" s="1"/>
    </row>
    <row r="76" spans="1:18" ht="20.25" customHeight="1">
      <c r="A76" s="1"/>
      <c r="B76" s="75" t="s">
        <v>18</v>
      </c>
      <c r="C76" s="74"/>
      <c r="D76" s="74"/>
      <c r="E76" s="74"/>
      <c r="F76" s="74"/>
      <c r="G76" s="74"/>
      <c r="H76" s="74"/>
      <c r="I76" s="74"/>
      <c r="J76" s="74"/>
      <c r="K76" s="74"/>
      <c r="L76" s="74"/>
      <c r="M76" s="74"/>
      <c r="N76" s="74"/>
      <c r="O76" s="74"/>
      <c r="P76" s="74"/>
      <c r="Q76" s="74"/>
      <c r="R76" s="1"/>
    </row>
    <row r="77" spans="1:18" ht="33" customHeight="1">
      <c r="A77" s="1"/>
      <c r="B77" s="74"/>
      <c r="C77" s="74"/>
      <c r="D77" s="74"/>
      <c r="E77" s="74"/>
      <c r="F77" s="74"/>
      <c r="G77" s="74"/>
      <c r="H77" s="74"/>
      <c r="I77" s="74"/>
      <c r="J77" s="74"/>
      <c r="K77" s="74"/>
      <c r="L77" s="74"/>
      <c r="M77" s="74"/>
      <c r="N77" s="74"/>
      <c r="O77" s="74"/>
      <c r="P77" s="74"/>
      <c r="Q77" s="74"/>
      <c r="R77" s="1"/>
    </row>
    <row r="78" spans="1:18" ht="0.75" customHeight="1">
      <c r="A78" s="1"/>
      <c r="B78" s="74"/>
      <c r="C78" s="74"/>
      <c r="D78" s="74"/>
      <c r="E78" s="74"/>
      <c r="F78" s="74"/>
      <c r="G78" s="74"/>
      <c r="H78" s="74"/>
      <c r="I78" s="74"/>
      <c r="J78" s="74"/>
      <c r="K78" s="74"/>
      <c r="L78" s="74"/>
      <c r="M78" s="74"/>
      <c r="N78" s="74"/>
      <c r="O78" s="74"/>
      <c r="P78" s="74"/>
      <c r="Q78" s="74"/>
      <c r="R78" s="1"/>
    </row>
    <row r="79" spans="1:18" ht="12.75">
      <c r="A79" s="1"/>
      <c r="B79" s="2"/>
      <c r="C79" s="1"/>
      <c r="D79" s="1"/>
      <c r="E79" s="1"/>
      <c r="F79" s="1"/>
      <c r="G79" s="1"/>
      <c r="H79" s="1"/>
      <c r="I79" s="1"/>
      <c r="J79" s="1"/>
      <c r="K79" s="1"/>
      <c r="L79" s="1"/>
      <c r="M79" s="1"/>
      <c r="N79" s="1"/>
      <c r="O79" s="1"/>
      <c r="P79" s="1"/>
      <c r="Q79" s="1"/>
      <c r="R79" s="1"/>
    </row>
    <row r="80" spans="1:18" ht="26.25" customHeight="1">
      <c r="A80" s="1"/>
      <c r="B80" s="73" t="s">
        <v>19</v>
      </c>
      <c r="C80" s="71"/>
      <c r="D80" s="71"/>
      <c r="E80" s="71"/>
      <c r="F80" s="71"/>
      <c r="G80" s="71"/>
      <c r="H80" s="71"/>
      <c r="I80" s="71"/>
      <c r="J80" s="71"/>
      <c r="K80" s="71"/>
      <c r="L80" s="71"/>
      <c r="M80" s="71"/>
      <c r="N80" s="71"/>
      <c r="O80" s="71"/>
      <c r="P80" s="71"/>
      <c r="Q80" s="71"/>
      <c r="R80" s="1"/>
    </row>
    <row r="81" spans="1:18" ht="19.5" customHeight="1">
      <c r="A81" s="1"/>
      <c r="B81" s="70" t="s">
        <v>20</v>
      </c>
      <c r="C81" s="71"/>
      <c r="D81" s="71"/>
      <c r="E81" s="71"/>
      <c r="F81" s="71"/>
      <c r="G81" s="71"/>
      <c r="H81" s="71"/>
      <c r="I81" s="71"/>
      <c r="J81" s="71"/>
      <c r="K81" s="71"/>
      <c r="L81" s="71"/>
      <c r="M81" s="71"/>
      <c r="N81" s="71"/>
      <c r="O81" s="71"/>
      <c r="P81" s="71"/>
      <c r="Q81" s="71"/>
      <c r="R81" s="1"/>
    </row>
    <row r="82" spans="1:18" ht="19.5" customHeight="1">
      <c r="A82" s="1"/>
      <c r="B82" s="76" t="s">
        <v>21</v>
      </c>
      <c r="C82" s="77"/>
      <c r="D82" s="77"/>
      <c r="E82" s="77"/>
      <c r="F82" s="77"/>
      <c r="G82" s="77"/>
      <c r="H82" s="77"/>
      <c r="I82" s="77"/>
      <c r="J82" s="77"/>
      <c r="K82" s="77"/>
      <c r="L82" s="77"/>
      <c r="M82" s="77"/>
      <c r="N82" s="77"/>
      <c r="O82" s="77"/>
      <c r="P82" s="77"/>
      <c r="Q82" s="77"/>
      <c r="R82" s="1"/>
    </row>
    <row r="83" spans="1:18" ht="19.5" customHeight="1">
      <c r="A83" s="1"/>
      <c r="B83" s="76" t="s">
        <v>22</v>
      </c>
      <c r="C83" s="77"/>
      <c r="D83" s="77"/>
      <c r="E83" s="77"/>
      <c r="F83" s="77"/>
      <c r="G83" s="77"/>
      <c r="H83" s="77"/>
      <c r="I83" s="77"/>
      <c r="J83" s="77"/>
      <c r="K83" s="77"/>
      <c r="L83" s="77"/>
      <c r="M83" s="77"/>
      <c r="N83" s="77"/>
      <c r="O83" s="77"/>
      <c r="P83" s="77"/>
      <c r="Q83" s="77"/>
      <c r="R83" s="1"/>
    </row>
    <row r="84" spans="1:18" ht="19.5" customHeight="1">
      <c r="A84" s="1"/>
      <c r="B84" s="76" t="s">
        <v>23</v>
      </c>
      <c r="C84" s="77"/>
      <c r="D84" s="77"/>
      <c r="E84" s="77"/>
      <c r="F84" s="77"/>
      <c r="G84" s="77"/>
      <c r="H84" s="77"/>
      <c r="I84" s="77"/>
      <c r="J84" s="77"/>
      <c r="K84" s="77"/>
      <c r="L84" s="77"/>
      <c r="M84" s="77"/>
      <c r="N84" s="77"/>
      <c r="O84" s="77"/>
      <c r="P84" s="77"/>
      <c r="Q84" s="77"/>
      <c r="R84" s="1"/>
    </row>
    <row r="85" spans="1:18" ht="19.5" customHeight="1">
      <c r="A85" s="1"/>
      <c r="B85" s="70" t="s">
        <v>27</v>
      </c>
      <c r="C85" s="71"/>
      <c r="D85" s="71"/>
      <c r="E85" s="71"/>
      <c r="F85" s="71"/>
      <c r="G85" s="71"/>
      <c r="H85" s="71"/>
      <c r="I85" s="71"/>
      <c r="J85" s="71"/>
      <c r="K85" s="71"/>
      <c r="L85" s="71"/>
      <c r="M85" s="71"/>
      <c r="N85" s="71"/>
      <c r="O85" s="71"/>
      <c r="P85" s="71"/>
      <c r="Q85" s="71"/>
      <c r="R85" s="1"/>
    </row>
    <row r="86" spans="1:18" ht="19.5" customHeight="1">
      <c r="A86" s="1"/>
      <c r="B86" s="70" t="s">
        <v>37</v>
      </c>
      <c r="C86" s="71"/>
      <c r="D86" s="71"/>
      <c r="E86" s="71"/>
      <c r="F86" s="71"/>
      <c r="G86" s="71"/>
      <c r="H86" s="71"/>
      <c r="I86" s="71"/>
      <c r="J86" s="71"/>
      <c r="K86" s="71"/>
      <c r="L86" s="71"/>
      <c r="M86" s="71"/>
      <c r="N86" s="71"/>
      <c r="O86" s="71"/>
      <c r="P86" s="71"/>
      <c r="Q86" s="71"/>
      <c r="R86" s="1"/>
    </row>
    <row r="87" spans="1:18" ht="19.5" customHeight="1">
      <c r="A87" s="1"/>
      <c r="B87" s="70" t="s">
        <v>26</v>
      </c>
      <c r="C87" s="71"/>
      <c r="D87" s="71"/>
      <c r="E87" s="71"/>
      <c r="F87" s="71"/>
      <c r="G87" s="71"/>
      <c r="H87" s="71"/>
      <c r="I87" s="71"/>
      <c r="J87" s="71"/>
      <c r="K87" s="71"/>
      <c r="L87" s="71"/>
      <c r="M87" s="71"/>
      <c r="N87" s="71"/>
      <c r="O87" s="71"/>
      <c r="P87" s="71"/>
      <c r="Q87" s="71"/>
      <c r="R87" s="1"/>
    </row>
    <row r="88" spans="1:18" ht="19.5" customHeight="1">
      <c r="A88" s="1"/>
      <c r="B88" s="70" t="s">
        <v>28</v>
      </c>
      <c r="C88" s="71"/>
      <c r="D88" s="71"/>
      <c r="E88" s="71"/>
      <c r="F88" s="71"/>
      <c r="G88" s="71"/>
      <c r="H88" s="71"/>
      <c r="I88" s="71"/>
      <c r="J88" s="71"/>
      <c r="K88" s="71"/>
      <c r="L88" s="71"/>
      <c r="M88" s="71"/>
      <c r="N88" s="71"/>
      <c r="O88" s="71"/>
      <c r="P88" s="71"/>
      <c r="Q88" s="71"/>
      <c r="R88" s="1"/>
    </row>
    <row r="89" spans="1:18" ht="22.5" customHeight="1">
      <c r="A89" s="1"/>
      <c r="B89" s="70" t="s">
        <v>29</v>
      </c>
      <c r="C89" s="71"/>
      <c r="D89" s="71"/>
      <c r="E89" s="71"/>
      <c r="F89" s="71"/>
      <c r="G89" s="71"/>
      <c r="H89" s="71"/>
      <c r="I89" s="71"/>
      <c r="J89" s="71"/>
      <c r="K89" s="71"/>
      <c r="L89" s="71"/>
      <c r="M89" s="71"/>
      <c r="N89" s="71"/>
      <c r="O89" s="71"/>
      <c r="P89" s="71"/>
      <c r="Q89" s="71"/>
      <c r="R89" s="1"/>
    </row>
    <row r="90" spans="1:18" ht="22.5" customHeight="1">
      <c r="A90" s="1"/>
      <c r="B90" s="70" t="s">
        <v>30</v>
      </c>
      <c r="C90" s="71"/>
      <c r="D90" s="71"/>
      <c r="E90" s="71"/>
      <c r="F90" s="71"/>
      <c r="G90" s="71"/>
      <c r="H90" s="71"/>
      <c r="I90" s="71"/>
      <c r="J90" s="71"/>
      <c r="K90" s="71"/>
      <c r="L90" s="71"/>
      <c r="M90" s="71"/>
      <c r="N90" s="71"/>
      <c r="O90" s="71"/>
      <c r="P90" s="71"/>
      <c r="Q90" s="71"/>
      <c r="R90" s="1"/>
    </row>
    <row r="91" spans="1:18" ht="22.5" customHeight="1">
      <c r="A91" s="1"/>
      <c r="B91" s="70" t="s">
        <v>31</v>
      </c>
      <c r="C91" s="71"/>
      <c r="D91" s="71"/>
      <c r="E91" s="71"/>
      <c r="F91" s="71"/>
      <c r="G91" s="71"/>
      <c r="H91" s="71"/>
      <c r="I91" s="71"/>
      <c r="J91" s="71"/>
      <c r="K91" s="71"/>
      <c r="L91" s="71"/>
      <c r="M91" s="71"/>
      <c r="N91" s="71"/>
      <c r="O91" s="71"/>
      <c r="P91" s="71"/>
      <c r="Q91" s="71"/>
      <c r="R91" s="1"/>
    </row>
    <row r="92" spans="1:18" ht="12.75">
      <c r="A92" s="1"/>
      <c r="B92" s="46"/>
      <c r="C92" s="46"/>
      <c r="D92" s="46"/>
      <c r="E92" s="46"/>
      <c r="F92" s="46"/>
      <c r="G92" s="46"/>
      <c r="H92" s="46"/>
      <c r="I92" s="46"/>
      <c r="J92" s="46"/>
      <c r="K92" s="46"/>
      <c r="L92" s="46"/>
      <c r="M92" s="46"/>
      <c r="N92" s="46"/>
      <c r="O92" s="46"/>
      <c r="P92" s="46"/>
      <c r="Q92" s="46"/>
      <c r="R92" s="1"/>
    </row>
    <row r="93" spans="1:18" ht="15">
      <c r="A93" s="1"/>
      <c r="B93" s="7" t="s">
        <v>12</v>
      </c>
      <c r="C93" s="1"/>
      <c r="D93" s="1"/>
      <c r="E93" s="1"/>
      <c r="F93" s="1"/>
      <c r="G93" s="1"/>
      <c r="H93" s="1"/>
      <c r="I93" s="1"/>
      <c r="J93" s="1"/>
      <c r="K93" s="1"/>
      <c r="L93" s="1"/>
      <c r="M93" s="1"/>
      <c r="N93" s="1"/>
      <c r="O93" s="1"/>
      <c r="P93" s="1"/>
      <c r="Q93" s="1"/>
      <c r="R93" s="1"/>
    </row>
    <row r="94" spans="1:18" ht="62.25" customHeight="1">
      <c r="A94" s="1"/>
      <c r="B94" s="2"/>
      <c r="C94" s="1"/>
      <c r="D94" s="1"/>
      <c r="E94" s="1"/>
      <c r="F94" s="1"/>
      <c r="G94" s="1"/>
      <c r="H94" s="1"/>
      <c r="I94" s="1"/>
      <c r="J94" s="1"/>
      <c r="K94" s="1"/>
      <c r="L94" s="1"/>
      <c r="M94" s="1"/>
      <c r="N94" s="1"/>
      <c r="O94" s="1"/>
      <c r="P94" s="1"/>
      <c r="Q94" s="1"/>
      <c r="R94" s="1"/>
    </row>
    <row r="101" spans="2:21" ht="12.75">
      <c r="B101" s="69"/>
      <c r="C101" s="69"/>
      <c r="D101" s="69"/>
      <c r="E101" s="69"/>
      <c r="F101" s="69"/>
      <c r="G101" s="69"/>
      <c r="H101" s="69"/>
      <c r="I101" s="69"/>
      <c r="J101" s="69"/>
      <c r="K101" s="69"/>
      <c r="L101" s="69"/>
      <c r="M101" s="69"/>
      <c r="N101" s="69"/>
      <c r="O101" s="69"/>
      <c r="P101" s="69"/>
      <c r="Q101" s="69"/>
      <c r="R101" s="69"/>
      <c r="S101" s="69"/>
      <c r="T101" s="69"/>
      <c r="U101" s="69"/>
    </row>
    <row r="102" spans="3:24" ht="12.75">
      <c r="C102" s="68"/>
      <c r="D102" s="68"/>
      <c r="E102" s="68"/>
      <c r="F102" s="68"/>
      <c r="G102" s="68"/>
      <c r="H102" s="68"/>
      <c r="I102" s="68"/>
      <c r="J102" s="68"/>
      <c r="K102" s="68"/>
      <c r="L102" s="68"/>
      <c r="M102" s="68"/>
      <c r="N102" s="68"/>
      <c r="O102" s="68"/>
      <c r="P102" s="68"/>
      <c r="Q102" s="68"/>
      <c r="R102" s="68"/>
      <c r="S102" s="68"/>
      <c r="T102" s="68"/>
      <c r="U102" s="68"/>
      <c r="V102" s="68"/>
      <c r="W102" s="68"/>
      <c r="X102" s="68"/>
    </row>
    <row r="103" spans="3:24" ht="12.75">
      <c r="C103" s="68"/>
      <c r="D103" s="68"/>
      <c r="E103" s="68"/>
      <c r="F103" s="68"/>
      <c r="G103" s="68"/>
      <c r="H103" s="68"/>
      <c r="I103" s="68"/>
      <c r="J103" s="68"/>
      <c r="K103" s="68"/>
      <c r="L103" s="68"/>
      <c r="M103" s="68"/>
      <c r="N103" s="68"/>
      <c r="O103" s="68"/>
      <c r="P103" s="68"/>
      <c r="Q103" s="68"/>
      <c r="R103" s="68"/>
      <c r="S103" s="68"/>
      <c r="T103" s="68"/>
      <c r="U103" s="68"/>
      <c r="V103" s="68"/>
      <c r="W103" s="68"/>
      <c r="X103" s="68"/>
    </row>
    <row r="104" spans="3:24" ht="12.75">
      <c r="C104" s="68"/>
      <c r="D104" s="68"/>
      <c r="E104" s="68"/>
      <c r="F104" s="68"/>
      <c r="G104" s="68"/>
      <c r="H104" s="68"/>
      <c r="I104" s="68"/>
      <c r="J104" s="68"/>
      <c r="K104" s="68"/>
      <c r="L104" s="68"/>
      <c r="M104" s="68"/>
      <c r="N104" s="68"/>
      <c r="O104" s="68"/>
      <c r="P104" s="68"/>
      <c r="Q104" s="68"/>
      <c r="R104" s="68"/>
      <c r="S104" s="68"/>
      <c r="T104" s="68"/>
      <c r="U104" s="68"/>
      <c r="V104" s="68"/>
      <c r="W104" s="68"/>
      <c r="X104" s="68"/>
    </row>
    <row r="105" spans="3:24" ht="12.75">
      <c r="C105" s="68"/>
      <c r="D105" s="68"/>
      <c r="E105" s="68"/>
      <c r="F105" s="68"/>
      <c r="G105" s="68"/>
      <c r="H105" s="68"/>
      <c r="I105" s="68"/>
      <c r="J105" s="68"/>
      <c r="K105" s="68"/>
      <c r="L105" s="68"/>
      <c r="M105" s="68"/>
      <c r="N105" s="68"/>
      <c r="O105" s="68"/>
      <c r="P105" s="68"/>
      <c r="Q105" s="68"/>
      <c r="R105" s="68"/>
      <c r="S105" s="68"/>
      <c r="T105" s="68"/>
      <c r="U105" s="68"/>
      <c r="V105" s="68"/>
      <c r="W105" s="68"/>
      <c r="X105" s="68"/>
    </row>
    <row r="106" spans="3:24" ht="12.75">
      <c r="C106" s="68"/>
      <c r="D106" s="68"/>
      <c r="E106" s="68"/>
      <c r="F106" s="68"/>
      <c r="G106" s="68"/>
      <c r="H106" s="68"/>
      <c r="I106" s="68"/>
      <c r="J106" s="68"/>
      <c r="K106" s="68"/>
      <c r="L106" s="68"/>
      <c r="M106" s="68"/>
      <c r="N106" s="68"/>
      <c r="O106" s="68"/>
      <c r="P106" s="68"/>
      <c r="Q106" s="68"/>
      <c r="R106" s="68"/>
      <c r="S106" s="68"/>
      <c r="T106" s="68"/>
      <c r="U106" s="68"/>
      <c r="V106" s="68"/>
      <c r="W106" s="68"/>
      <c r="X106" s="68"/>
    </row>
    <row r="107" spans="3:24" ht="12.75">
      <c r="C107" s="68"/>
      <c r="D107" s="68"/>
      <c r="E107" s="68"/>
      <c r="F107" s="68"/>
      <c r="G107" s="68"/>
      <c r="H107" s="68"/>
      <c r="I107" s="68"/>
      <c r="J107" s="68"/>
      <c r="K107" s="68"/>
      <c r="L107" s="68"/>
      <c r="M107" s="68"/>
      <c r="N107" s="68"/>
      <c r="O107" s="68"/>
      <c r="P107" s="68"/>
      <c r="Q107" s="68"/>
      <c r="R107" s="68"/>
      <c r="S107" s="68"/>
      <c r="T107" s="68"/>
      <c r="U107" s="68"/>
      <c r="V107" s="68"/>
      <c r="W107" s="68"/>
      <c r="X107" s="68"/>
    </row>
    <row r="108" spans="3:24" ht="12.75">
      <c r="C108" s="68"/>
      <c r="D108" s="68"/>
      <c r="E108" s="68"/>
      <c r="F108" s="68"/>
      <c r="G108" s="68"/>
      <c r="H108" s="68"/>
      <c r="I108" s="68"/>
      <c r="J108" s="68"/>
      <c r="K108" s="68"/>
      <c r="L108" s="68"/>
      <c r="M108" s="68"/>
      <c r="N108" s="68"/>
      <c r="O108" s="68"/>
      <c r="P108" s="68"/>
      <c r="Q108" s="68"/>
      <c r="R108" s="68"/>
      <c r="S108" s="68"/>
      <c r="T108" s="68"/>
      <c r="U108" s="68"/>
      <c r="V108" s="68"/>
      <c r="W108" s="68"/>
      <c r="X108" s="68"/>
    </row>
  </sheetData>
  <sheetProtection/>
  <mergeCells count="24">
    <mergeCell ref="C102:X102"/>
    <mergeCell ref="B87:Q87"/>
    <mergeCell ref="B88:Q88"/>
    <mergeCell ref="B82:Q82"/>
    <mergeCell ref="B83:Q83"/>
    <mergeCell ref="B85:Q85"/>
    <mergeCell ref="B86:Q86"/>
    <mergeCell ref="B84:Q84"/>
    <mergeCell ref="C4:Q4"/>
    <mergeCell ref="B4:B5"/>
    <mergeCell ref="B80:Q80"/>
    <mergeCell ref="B78:Q78"/>
    <mergeCell ref="B76:Q77"/>
    <mergeCell ref="B81:Q81"/>
    <mergeCell ref="C108:X108"/>
    <mergeCell ref="C107:X107"/>
    <mergeCell ref="C106:X106"/>
    <mergeCell ref="C105:X105"/>
    <mergeCell ref="B101:U101"/>
    <mergeCell ref="B89:Q89"/>
    <mergeCell ref="B90:Q90"/>
    <mergeCell ref="B91:Q91"/>
    <mergeCell ref="C104:X104"/>
    <mergeCell ref="C103:X103"/>
  </mergeCells>
  <hyperlinks>
    <hyperlink ref="B93" r:id="rId1" display="Смотрите также таблицу HTML."/>
    <hyperlink ref="B82:Q82" r:id="rId2" display="Б.Н.Кутелия, Г.Г.Меладзе, Г.Е.Цуладзе. Демографическая ситуация в Грузии, 1990-1997 годы"/>
    <hyperlink ref="B83:Q83" r:id="rId3" display="United Nations: Demographic Yearbook. Historical Supplement."/>
    <hyperlink ref="B84:Q84" r:id="rId4" display="Asian Development Bank: Key Indicators of Developing Asian and Pacific Countries 2000."/>
    <hyperlink ref="B87:Q87" r:id="rId5" display="Демографический ежегодник России. 2006, c.109"/>
    <hyperlink ref="B86" r:id="rId6" display="http://www.census.gov/ipc/www/idbnew.html"/>
    <hyperlink ref="B86:Q86" r:id="rId7" display="World Population Prospects:  The 2008 Revision Population Database"/>
    <hyperlink ref="B88:Q88" r:id="rId8" display="Демографический ежегодник России. 2008, Москва, Росстат, 2008"/>
    <hyperlink ref="B89" r:id="rId9" display="http://www.census.gov/ipc/www/idbnew.html"/>
    <hyperlink ref="B89:Q89" r:id="rId10" display="Statistics Estonia"/>
    <hyperlink ref="B90" r:id="rId11" display="http://www.census.gov/ipc/www/idbnew.html"/>
    <hyperlink ref="B90:Q90" r:id="rId12" display="Statistics Latvia"/>
    <hyperlink ref="B91" r:id="rId13" display="http://www.census.gov/ipc/www/idbnew.html"/>
    <hyperlink ref="B91:Q91" r:id="rId14" display="The State Statistical Committee of the Republic of Azerbaijan"/>
  </hyperlinks>
  <printOptions/>
  <pageMargins left="0.75" right="0.75" top="1" bottom="1" header="0.5" footer="0.5"/>
  <pageSetup horizontalDpi="300" verticalDpi="300" orientation="portrait" paperSize="9" r:id="rId15"/>
</worksheet>
</file>

<file path=xl/worksheets/sheet3.xml><?xml version="1.0" encoding="utf-8"?>
<worksheet xmlns="http://schemas.openxmlformats.org/spreadsheetml/2006/main" xmlns:r="http://schemas.openxmlformats.org/officeDocument/2006/relationships">
  <dimension ref="A1:BS16"/>
  <sheetViews>
    <sheetView tabSelected="1" zoomScalePageLayoutView="0" workbookViewId="0" topLeftCell="A1">
      <selection activeCell="A18" sqref="A18:A19"/>
    </sheetView>
  </sheetViews>
  <sheetFormatPr defaultColWidth="9.00390625" defaultRowHeight="12.75"/>
  <cols>
    <col min="1" max="1" width="18.25390625" style="0" customWidth="1"/>
    <col min="58" max="70" width="7.375" style="0" customWidth="1"/>
    <col min="71" max="72" width="5.50390625" style="0" customWidth="1"/>
  </cols>
  <sheetData>
    <row r="1" spans="2:71" ht="12.75">
      <c r="B1">
        <v>1950</v>
      </c>
      <c r="C1">
        <v>1951</v>
      </c>
      <c r="D1">
        <v>1952</v>
      </c>
      <c r="E1">
        <v>1953</v>
      </c>
      <c r="F1">
        <v>1954</v>
      </c>
      <c r="G1">
        <v>1955</v>
      </c>
      <c r="H1">
        <v>1956</v>
      </c>
      <c r="I1">
        <v>1957</v>
      </c>
      <c r="J1">
        <v>1958</v>
      </c>
      <c r="K1">
        <v>1959</v>
      </c>
      <c r="L1">
        <v>1960</v>
      </c>
      <c r="M1">
        <v>1961</v>
      </c>
      <c r="N1">
        <v>1962</v>
      </c>
      <c r="O1">
        <v>1963</v>
      </c>
      <c r="P1">
        <v>1964</v>
      </c>
      <c r="Q1">
        <v>1965</v>
      </c>
      <c r="R1">
        <v>1966</v>
      </c>
      <c r="S1">
        <v>1967</v>
      </c>
      <c r="T1">
        <v>1968</v>
      </c>
      <c r="U1">
        <v>1969</v>
      </c>
      <c r="V1">
        <v>1970</v>
      </c>
      <c r="W1">
        <v>1971</v>
      </c>
      <c r="X1">
        <v>1972</v>
      </c>
      <c r="Y1">
        <v>1973</v>
      </c>
      <c r="Z1">
        <v>1974</v>
      </c>
      <c r="AA1">
        <v>1975</v>
      </c>
      <c r="AB1">
        <v>1976</v>
      </c>
      <c r="AC1">
        <v>1977</v>
      </c>
      <c r="AD1">
        <v>1978</v>
      </c>
      <c r="AE1">
        <v>1979</v>
      </c>
      <c r="AF1">
        <v>1980</v>
      </c>
      <c r="AG1">
        <v>1981</v>
      </c>
      <c r="AH1">
        <v>1982</v>
      </c>
      <c r="AI1">
        <v>1983</v>
      </c>
      <c r="AJ1">
        <v>1984</v>
      </c>
      <c r="AK1">
        <v>1985</v>
      </c>
      <c r="AL1">
        <v>1986</v>
      </c>
      <c r="AM1">
        <v>1987</v>
      </c>
      <c r="AN1">
        <v>1988</v>
      </c>
      <c r="AO1">
        <v>1989</v>
      </c>
      <c r="AP1">
        <v>1990</v>
      </c>
      <c r="AQ1">
        <v>1991</v>
      </c>
      <c r="AR1">
        <v>1992</v>
      </c>
      <c r="AS1">
        <v>1993</v>
      </c>
      <c r="AT1">
        <v>1994</v>
      </c>
      <c r="AU1">
        <v>1995</v>
      </c>
      <c r="AV1">
        <v>1996</v>
      </c>
      <c r="AW1">
        <v>1997</v>
      </c>
      <c r="AX1">
        <v>1998</v>
      </c>
      <c r="AY1">
        <v>1999</v>
      </c>
      <c r="AZ1">
        <v>2000</v>
      </c>
      <c r="BA1">
        <v>2001</v>
      </c>
      <c r="BB1">
        <v>2002</v>
      </c>
      <c r="BC1">
        <v>2003</v>
      </c>
      <c r="BD1">
        <v>2004</v>
      </c>
      <c r="BE1">
        <v>2005</v>
      </c>
      <c r="BF1">
        <v>2006</v>
      </c>
      <c r="BG1">
        <v>2007</v>
      </c>
      <c r="BH1">
        <v>2008</v>
      </c>
      <c r="BI1">
        <v>2009</v>
      </c>
      <c r="BJ1">
        <v>2010</v>
      </c>
      <c r="BK1">
        <v>2011</v>
      </c>
      <c r="BL1">
        <v>2012</v>
      </c>
      <c r="BM1">
        <v>2013</v>
      </c>
      <c r="BN1">
        <v>2014</v>
      </c>
      <c r="BO1">
        <v>2015</v>
      </c>
      <c r="BP1">
        <v>2016</v>
      </c>
      <c r="BQ1">
        <v>2017</v>
      </c>
      <c r="BR1">
        <v>2018</v>
      </c>
      <c r="BS1" s="4" t="s">
        <v>34</v>
      </c>
    </row>
    <row r="2" spans="1:71" s="54" customFormat="1" ht="12.75">
      <c r="A2" s="54" t="s">
        <v>4</v>
      </c>
      <c r="B2" s="54">
        <v>2.039</v>
      </c>
      <c r="C2" s="54">
        <v>2.039</v>
      </c>
      <c r="D2" s="54">
        <v>2.039</v>
      </c>
      <c r="E2" s="54">
        <v>2.039</v>
      </c>
      <c r="F2" s="54">
        <v>2.039</v>
      </c>
      <c r="G2" s="54">
        <v>2.1425</v>
      </c>
      <c r="H2" s="54">
        <v>2.246</v>
      </c>
      <c r="I2" s="54">
        <v>2.246</v>
      </c>
      <c r="J2" s="54">
        <v>2.246</v>
      </c>
      <c r="K2" s="54">
        <v>2.246</v>
      </c>
      <c r="L2" s="54">
        <v>2.13</v>
      </c>
      <c r="M2" s="54">
        <v>2.24</v>
      </c>
      <c r="N2" s="54">
        <v>2.3</v>
      </c>
      <c r="O2" s="54">
        <v>2.39</v>
      </c>
      <c r="P2" s="54">
        <v>2.4</v>
      </c>
      <c r="Q2" s="54">
        <v>2.37</v>
      </c>
      <c r="R2" s="54">
        <v>2.28</v>
      </c>
      <c r="S2" s="54">
        <v>2.25</v>
      </c>
      <c r="T2" s="54">
        <v>2.14</v>
      </c>
      <c r="U2" s="54">
        <v>2.08</v>
      </c>
      <c r="V2" s="54">
        <v>2.085</v>
      </c>
      <c r="W2" s="54">
        <v>2.047</v>
      </c>
      <c r="X2" s="54">
        <v>1.916</v>
      </c>
      <c r="Y2" s="54">
        <v>1.827</v>
      </c>
      <c r="Z2" s="54">
        <v>1.802</v>
      </c>
      <c r="AA2" s="54">
        <v>1.74</v>
      </c>
      <c r="AB2" s="54">
        <v>1.744</v>
      </c>
      <c r="AC2" s="54">
        <v>1.708</v>
      </c>
      <c r="AD2" s="54">
        <v>1.6258</v>
      </c>
      <c r="AE2" s="54">
        <v>1.551</v>
      </c>
      <c r="AF2" s="54">
        <v>1.489</v>
      </c>
      <c r="AG2" s="54">
        <v>1.454</v>
      </c>
      <c r="AH2" s="54">
        <v>1.44</v>
      </c>
      <c r="AI2" s="54">
        <v>1.358</v>
      </c>
      <c r="AJ2" s="54">
        <v>1.33</v>
      </c>
      <c r="AK2" s="54">
        <v>1.332</v>
      </c>
      <c r="AL2" s="54">
        <v>1.332</v>
      </c>
      <c r="AM2" s="54">
        <v>1.316</v>
      </c>
      <c r="AN2" s="54">
        <v>1.268</v>
      </c>
      <c r="AO2" s="54">
        <v>1.267</v>
      </c>
      <c r="AP2" s="54">
        <v>1.264</v>
      </c>
      <c r="AQ2" s="54">
        <v>1.18</v>
      </c>
      <c r="AR2" s="54">
        <v>1.163</v>
      </c>
      <c r="AS2" s="54">
        <v>1.064</v>
      </c>
      <c r="AT2" s="54">
        <v>1.074</v>
      </c>
      <c r="AU2" s="54">
        <v>1.13</v>
      </c>
      <c r="AV2" s="54">
        <v>1.1369999999999998</v>
      </c>
      <c r="AW2" s="54">
        <v>1.2339999999999998</v>
      </c>
      <c r="AX2" s="54">
        <v>1.2359999999999998</v>
      </c>
      <c r="AY2" s="54">
        <v>1.11</v>
      </c>
      <c r="AZ2" s="54">
        <v>1.09</v>
      </c>
      <c r="BA2" s="54">
        <v>0.775</v>
      </c>
      <c r="BB2" s="54">
        <v>0.691</v>
      </c>
      <c r="BC2" s="54">
        <v>0.7</v>
      </c>
      <c r="BD2" s="54">
        <v>0.906</v>
      </c>
      <c r="BE2" s="54">
        <v>0.833</v>
      </c>
      <c r="BF2" s="54">
        <v>0.461</v>
      </c>
      <c r="BG2" s="54">
        <v>0.863</v>
      </c>
      <c r="BH2" s="54">
        <v>0.871</v>
      </c>
      <c r="BI2" s="54">
        <v>1.002</v>
      </c>
      <c r="BJ2" s="54">
        <v>1.007</v>
      </c>
      <c r="BK2" s="54">
        <v>1.06</v>
      </c>
      <c r="BL2" s="54">
        <v>1.047</v>
      </c>
      <c r="BM2" s="54">
        <v>0.993</v>
      </c>
      <c r="BN2" s="54">
        <v>0.98</v>
      </c>
      <c r="BO2" s="54">
        <v>0.961</v>
      </c>
      <c r="BP2" s="54">
        <v>0.925</v>
      </c>
      <c r="BQ2" s="54">
        <v>0.851</v>
      </c>
      <c r="BR2" s="54">
        <v>0.796</v>
      </c>
      <c r="BS2" s="4" t="s">
        <v>34</v>
      </c>
    </row>
    <row r="3" spans="1:71" s="54" customFormat="1" ht="12.75">
      <c r="A3" s="54" t="s">
        <v>5</v>
      </c>
      <c r="B3" s="54">
        <v>1.95</v>
      </c>
      <c r="C3" s="54">
        <v>1.95</v>
      </c>
      <c r="D3" s="54">
        <v>1.95</v>
      </c>
      <c r="E3" s="54">
        <v>1.95</v>
      </c>
      <c r="F3" s="54">
        <v>1.95</v>
      </c>
      <c r="G3" s="54">
        <v>2.052</v>
      </c>
      <c r="H3" s="54">
        <v>2.154</v>
      </c>
      <c r="I3" s="54">
        <v>2.154</v>
      </c>
      <c r="J3" s="54">
        <v>2.154</v>
      </c>
      <c r="K3" s="54">
        <v>2.154</v>
      </c>
      <c r="L3" s="54">
        <v>2.072</v>
      </c>
      <c r="M3" s="54">
        <v>1.99</v>
      </c>
      <c r="N3" s="54">
        <v>1.98</v>
      </c>
      <c r="O3" s="54">
        <v>1.8</v>
      </c>
      <c r="P3" s="54">
        <v>1.72</v>
      </c>
      <c r="Q3" s="54">
        <v>1.75</v>
      </c>
      <c r="R3" s="54">
        <v>1.75</v>
      </c>
      <c r="S3" s="54">
        <v>1.63</v>
      </c>
      <c r="T3" s="54">
        <v>1.59</v>
      </c>
      <c r="U3" s="54">
        <v>1.49</v>
      </c>
      <c r="V3" s="54">
        <v>1.47</v>
      </c>
      <c r="W3" s="54">
        <v>1.47</v>
      </c>
      <c r="X3" s="54">
        <v>1.43</v>
      </c>
      <c r="Y3" s="54">
        <v>1.39</v>
      </c>
      <c r="Z3" s="54">
        <v>1.33</v>
      </c>
      <c r="AA3" s="54">
        <v>1.31</v>
      </c>
      <c r="AB3" s="54">
        <v>1.28</v>
      </c>
      <c r="AC3" s="54">
        <v>1.188</v>
      </c>
      <c r="AD3" s="54">
        <v>1.18</v>
      </c>
      <c r="AE3" s="54">
        <v>1.12</v>
      </c>
      <c r="AF3" s="54">
        <v>1.077</v>
      </c>
      <c r="AG3" s="54">
        <v>1.08</v>
      </c>
      <c r="AH3" s="54">
        <v>1.15</v>
      </c>
      <c r="AI3" s="54">
        <v>1.08</v>
      </c>
      <c r="AJ3" s="54">
        <v>1.12</v>
      </c>
      <c r="AK3" s="54">
        <v>1.186</v>
      </c>
      <c r="AL3" s="54">
        <v>1.196</v>
      </c>
      <c r="AM3" s="54">
        <v>1.19</v>
      </c>
      <c r="AN3" s="54">
        <v>1.023</v>
      </c>
      <c r="AO3" s="54">
        <v>1.231</v>
      </c>
      <c r="AP3" s="54">
        <v>1.237</v>
      </c>
      <c r="AQ3" s="54">
        <v>1.222</v>
      </c>
      <c r="AR3" s="54">
        <v>1.106</v>
      </c>
      <c r="AS3" s="54">
        <v>0.939999999999999</v>
      </c>
      <c r="AT3" s="54">
        <v>0.812</v>
      </c>
      <c r="AU3" s="54">
        <v>0.78</v>
      </c>
      <c r="AV3" s="54">
        <v>0.767</v>
      </c>
      <c r="AW3" s="54">
        <v>0.698</v>
      </c>
      <c r="AX3" s="54">
        <v>0.623</v>
      </c>
      <c r="AY3" s="54">
        <v>0.573280244288225</v>
      </c>
      <c r="AZ3" s="54">
        <v>0.531678158744579</v>
      </c>
      <c r="BA3" s="54">
        <v>0.48</v>
      </c>
      <c r="BB3" s="54">
        <v>0.57</v>
      </c>
      <c r="BC3" s="54">
        <v>0.598</v>
      </c>
      <c r="BD3" s="54">
        <v>0.66502360226557</v>
      </c>
      <c r="BE3" s="54">
        <v>0.721511801132785</v>
      </c>
      <c r="BF3" s="54">
        <v>0.778</v>
      </c>
      <c r="BG3" s="54">
        <v>0.778</v>
      </c>
      <c r="BH3" s="54">
        <v>0.778</v>
      </c>
      <c r="BI3" s="54">
        <v>0.778</v>
      </c>
      <c r="BJ3" s="54">
        <v>0.7835000000000001</v>
      </c>
      <c r="BK3" s="54">
        <v>0.789</v>
      </c>
      <c r="BL3" s="54">
        <v>0.789</v>
      </c>
      <c r="BM3" s="54">
        <v>0.789</v>
      </c>
      <c r="BN3" s="54">
        <v>0.789</v>
      </c>
      <c r="BO3" s="54">
        <v>0.8035</v>
      </c>
      <c r="BP3" s="54">
        <v>0.818</v>
      </c>
      <c r="BQ3" s="54">
        <v>0.818</v>
      </c>
      <c r="BR3" s="54">
        <v>0.818</v>
      </c>
      <c r="BS3" s="4" t="s">
        <v>34</v>
      </c>
    </row>
    <row r="4" spans="1:71" s="54" customFormat="1" ht="12.75">
      <c r="A4" s="54" t="s">
        <v>0</v>
      </c>
      <c r="B4" s="54">
        <v>1.08</v>
      </c>
      <c r="C4" s="54">
        <v>1.08</v>
      </c>
      <c r="D4" s="54">
        <v>1.08</v>
      </c>
      <c r="E4" s="54">
        <v>1.08</v>
      </c>
      <c r="F4" s="54">
        <v>1.08</v>
      </c>
      <c r="G4" s="54">
        <v>1.145</v>
      </c>
      <c r="H4" s="54">
        <v>1.21</v>
      </c>
      <c r="I4" s="54">
        <v>1.21</v>
      </c>
      <c r="J4" s="54">
        <v>1.21</v>
      </c>
      <c r="K4" s="54">
        <v>1.21</v>
      </c>
      <c r="L4" s="54">
        <v>1.2</v>
      </c>
      <c r="M4" s="54">
        <v>1.19</v>
      </c>
      <c r="N4" s="54">
        <v>1.19</v>
      </c>
      <c r="O4" s="54">
        <v>1.19</v>
      </c>
      <c r="P4" s="54">
        <v>1.19</v>
      </c>
      <c r="Q4" s="54">
        <v>1.1280000000000001</v>
      </c>
      <c r="R4" s="54">
        <v>1.066</v>
      </c>
      <c r="S4" s="54">
        <v>1.066</v>
      </c>
      <c r="T4" s="54">
        <v>1.066</v>
      </c>
      <c r="U4" s="54">
        <v>1.066</v>
      </c>
      <c r="V4" s="54">
        <v>1.09</v>
      </c>
      <c r="W4" s="54">
        <v>1.058</v>
      </c>
      <c r="X4" s="54">
        <v>1.058</v>
      </c>
      <c r="Y4" s="54">
        <v>1.058</v>
      </c>
      <c r="Z4" s="54">
        <v>1.058</v>
      </c>
      <c r="AA4" s="54">
        <v>1.01</v>
      </c>
      <c r="AB4" s="54">
        <v>0.986</v>
      </c>
      <c r="AC4" s="54">
        <v>0.986</v>
      </c>
      <c r="AD4" s="54">
        <v>0.986</v>
      </c>
      <c r="AE4" s="54">
        <v>0.986</v>
      </c>
      <c r="AF4" s="54">
        <v>0.95</v>
      </c>
      <c r="AG4" s="54">
        <v>0.99</v>
      </c>
      <c r="AH4" s="54">
        <v>0.99</v>
      </c>
      <c r="AI4" s="54">
        <v>0.99</v>
      </c>
      <c r="AJ4" s="54">
        <v>0.99</v>
      </c>
      <c r="AK4" s="54">
        <v>0.98</v>
      </c>
      <c r="AL4" s="54">
        <v>0.982</v>
      </c>
      <c r="AM4" s="54">
        <v>0.982</v>
      </c>
      <c r="AN4" s="54">
        <v>0.96</v>
      </c>
      <c r="AO4" s="54">
        <v>0.96</v>
      </c>
      <c r="AP4" s="54">
        <v>0.91</v>
      </c>
      <c r="AQ4" s="54">
        <v>0.85</v>
      </c>
      <c r="AR4" s="54">
        <v>0.83</v>
      </c>
      <c r="AS4" s="54">
        <v>0.76</v>
      </c>
      <c r="AT4" s="54">
        <v>0.72</v>
      </c>
      <c r="AU4" s="54">
        <v>0.65</v>
      </c>
      <c r="AV4" s="54">
        <v>0.63</v>
      </c>
      <c r="AW4" s="54">
        <v>0.59</v>
      </c>
      <c r="AX4" s="54">
        <v>0.6</v>
      </c>
      <c r="AY4" s="54">
        <v>0.613728249185066</v>
      </c>
      <c r="AZ4" s="54">
        <v>0.626741253848884</v>
      </c>
      <c r="BA4" s="54">
        <v>0.609636640252188</v>
      </c>
      <c r="BB4" s="54">
        <v>0.59</v>
      </c>
      <c r="BC4" s="54">
        <v>0.578810378914825</v>
      </c>
      <c r="BD4" s="54">
        <v>0.597</v>
      </c>
      <c r="BE4" s="54">
        <v>0.643</v>
      </c>
      <c r="BF4" s="54">
        <v>0.689</v>
      </c>
      <c r="BG4" s="54">
        <v>0.689</v>
      </c>
      <c r="BH4" s="54">
        <v>0.689</v>
      </c>
      <c r="BI4" s="54">
        <v>0.689</v>
      </c>
      <c r="BJ4" s="54">
        <v>0.7395</v>
      </c>
      <c r="BK4" s="54">
        <v>0.79</v>
      </c>
      <c r="BL4" s="54">
        <v>0.79</v>
      </c>
      <c r="BM4" s="54">
        <v>0.79</v>
      </c>
      <c r="BN4" s="54">
        <v>0.79</v>
      </c>
      <c r="BO4" s="54">
        <v>0.8055</v>
      </c>
      <c r="BP4" s="54">
        <v>0.821</v>
      </c>
      <c r="BQ4" s="54">
        <v>0.821</v>
      </c>
      <c r="BR4" s="54">
        <v>0.821</v>
      </c>
      <c r="BS4" s="4" t="s">
        <v>34</v>
      </c>
    </row>
    <row r="5" spans="1:71" s="54" customFormat="1" ht="12.75">
      <c r="A5" s="54" t="s">
        <v>6</v>
      </c>
      <c r="B5" s="54">
        <v>1.182</v>
      </c>
      <c r="C5" s="54">
        <v>1.182</v>
      </c>
      <c r="D5" s="54">
        <v>1.182</v>
      </c>
      <c r="E5" s="54">
        <v>1.182</v>
      </c>
      <c r="F5" s="54">
        <v>1.182</v>
      </c>
      <c r="G5" s="54">
        <v>1.226</v>
      </c>
      <c r="H5" s="54">
        <v>1.27</v>
      </c>
      <c r="I5" s="54">
        <v>1.27</v>
      </c>
      <c r="J5" s="54">
        <v>1.27</v>
      </c>
      <c r="K5" s="54">
        <v>1.27</v>
      </c>
      <c r="L5" s="54">
        <v>1.232</v>
      </c>
      <c r="M5" s="54">
        <v>1.194</v>
      </c>
      <c r="N5" s="54">
        <v>1.295</v>
      </c>
      <c r="O5" s="54">
        <v>1.176</v>
      </c>
      <c r="P5" s="54">
        <v>1.301</v>
      </c>
      <c r="Q5" s="54">
        <v>1.183</v>
      </c>
      <c r="R5" s="54">
        <v>1.261</v>
      </c>
      <c r="S5" s="54">
        <v>1.17</v>
      </c>
      <c r="T5" s="54">
        <v>1.261</v>
      </c>
      <c r="U5" s="54">
        <v>1.233</v>
      </c>
      <c r="V5" s="54">
        <v>1.23</v>
      </c>
      <c r="W5" s="54">
        <v>1.215</v>
      </c>
      <c r="X5" s="54">
        <v>1.185</v>
      </c>
      <c r="Y5" s="54">
        <v>1.206</v>
      </c>
      <c r="Z5" s="54">
        <v>1.185</v>
      </c>
      <c r="AA5" s="54">
        <v>1.179</v>
      </c>
      <c r="AB5" s="54">
        <v>1.096</v>
      </c>
      <c r="AC5" s="54">
        <v>1.091</v>
      </c>
      <c r="AD5" s="54">
        <v>1.096</v>
      </c>
      <c r="AE5" s="54">
        <v>1.052</v>
      </c>
      <c r="AF5" s="54">
        <v>1.052</v>
      </c>
      <c r="AG5" s="54">
        <v>1.04</v>
      </c>
      <c r="AH5" s="54">
        <v>1.04</v>
      </c>
      <c r="AI5" s="54">
        <v>1.071</v>
      </c>
      <c r="AJ5" s="54">
        <v>1.04</v>
      </c>
      <c r="AK5" s="54">
        <v>1.109</v>
      </c>
      <c r="AL5" s="54">
        <v>1.04</v>
      </c>
      <c r="AM5" s="54">
        <v>1.078</v>
      </c>
      <c r="AN5" s="54">
        <v>1.058</v>
      </c>
      <c r="AO5" s="54">
        <v>1.003</v>
      </c>
      <c r="AP5" s="54">
        <v>1.024</v>
      </c>
      <c r="AQ5" s="54">
        <v>0.996</v>
      </c>
      <c r="AR5" s="54">
        <v>0.843</v>
      </c>
      <c r="AS5" s="54">
        <v>0.761</v>
      </c>
      <c r="AT5" s="54">
        <v>0.758</v>
      </c>
      <c r="AU5" s="54">
        <v>0.774</v>
      </c>
      <c r="AV5" s="54">
        <v>0.761</v>
      </c>
      <c r="AW5" s="54">
        <v>0.736</v>
      </c>
      <c r="AX5" s="54">
        <v>0.722</v>
      </c>
      <c r="AY5" s="54">
        <v>0.698</v>
      </c>
      <c r="AZ5" s="54">
        <v>0.6446826616</v>
      </c>
      <c r="BA5" s="54">
        <v>0.669</v>
      </c>
      <c r="BB5" s="54">
        <v>0.66615091452</v>
      </c>
      <c r="BC5" s="54">
        <v>0.62</v>
      </c>
      <c r="BD5" s="54">
        <v>0.72</v>
      </c>
      <c r="BE5" s="54">
        <v>0.7749999999999999</v>
      </c>
      <c r="BF5" s="54">
        <v>0.83</v>
      </c>
      <c r="BG5" s="54">
        <v>0.83</v>
      </c>
      <c r="BH5" s="54">
        <v>0.83</v>
      </c>
      <c r="BI5" s="54">
        <v>0.83</v>
      </c>
      <c r="BJ5" s="54">
        <v>0.8855</v>
      </c>
      <c r="BK5" s="54">
        <v>0.941</v>
      </c>
      <c r="BL5" s="54">
        <v>0.941</v>
      </c>
      <c r="BM5" s="54">
        <v>0.941</v>
      </c>
      <c r="BN5" s="54">
        <v>0.941</v>
      </c>
      <c r="BO5" s="54">
        <v>0.962</v>
      </c>
      <c r="BP5" s="54">
        <v>0.983</v>
      </c>
      <c r="BQ5" s="54">
        <v>0.983</v>
      </c>
      <c r="BR5" s="54">
        <v>0.983</v>
      </c>
      <c r="BS5" s="4" t="s">
        <v>34</v>
      </c>
    </row>
    <row r="6" spans="1:71" s="54" customFormat="1" ht="12.75">
      <c r="A6" s="54" t="s">
        <v>7</v>
      </c>
      <c r="B6" s="54">
        <v>1.75</v>
      </c>
      <c r="C6" s="54">
        <v>1.75</v>
      </c>
      <c r="D6" s="54">
        <v>1.75</v>
      </c>
      <c r="E6" s="54">
        <v>1.75</v>
      </c>
      <c r="F6" s="54">
        <v>1.75</v>
      </c>
      <c r="G6" s="54">
        <v>1.8</v>
      </c>
      <c r="H6" s="54">
        <v>1.85</v>
      </c>
      <c r="I6" s="54">
        <v>1.85</v>
      </c>
      <c r="J6" s="54">
        <v>1.85</v>
      </c>
      <c r="K6" s="54">
        <v>1.85</v>
      </c>
      <c r="L6" s="54">
        <v>1.8450000000000002</v>
      </c>
      <c r="M6" s="54">
        <v>1.84</v>
      </c>
      <c r="N6" s="54">
        <v>1.84</v>
      </c>
      <c r="O6" s="54">
        <v>1.84</v>
      </c>
      <c r="P6" s="54">
        <v>1.84</v>
      </c>
      <c r="Q6" s="54">
        <v>1.698</v>
      </c>
      <c r="R6" s="54">
        <v>1.556</v>
      </c>
      <c r="S6" s="54">
        <v>1.556</v>
      </c>
      <c r="T6" s="54">
        <v>1.556</v>
      </c>
      <c r="U6" s="54">
        <v>1.556</v>
      </c>
      <c r="V6" s="54">
        <v>1.5554999999999999</v>
      </c>
      <c r="W6" s="54">
        <v>1.555</v>
      </c>
      <c r="X6" s="54">
        <v>1.555</v>
      </c>
      <c r="Y6" s="54">
        <v>1.555</v>
      </c>
      <c r="Z6" s="54">
        <v>1.555</v>
      </c>
      <c r="AA6" s="54">
        <v>1.484</v>
      </c>
      <c r="AB6" s="54">
        <v>1.413</v>
      </c>
      <c r="AC6" s="54">
        <v>1.413</v>
      </c>
      <c r="AD6" s="54">
        <v>1.413</v>
      </c>
      <c r="AE6" s="54">
        <v>1.413</v>
      </c>
      <c r="AF6" s="54">
        <v>1.3820000000000001</v>
      </c>
      <c r="AG6" s="54">
        <v>1.351</v>
      </c>
      <c r="AH6" s="54">
        <v>1.351</v>
      </c>
      <c r="AI6" s="54">
        <v>1.351</v>
      </c>
      <c r="AJ6" s="54">
        <v>1.351</v>
      </c>
      <c r="AK6" s="54">
        <v>1.3585</v>
      </c>
      <c r="AL6" s="54">
        <v>1.366</v>
      </c>
      <c r="AM6" s="54">
        <v>1.366</v>
      </c>
      <c r="AN6" s="54">
        <v>1.366</v>
      </c>
      <c r="AO6" s="54">
        <v>1.366</v>
      </c>
      <c r="AP6" s="54">
        <v>1.258</v>
      </c>
      <c r="AQ6" s="54">
        <v>1.15</v>
      </c>
      <c r="AR6" s="54">
        <v>1.15</v>
      </c>
      <c r="AS6" s="54">
        <v>1.15</v>
      </c>
      <c r="AT6" s="54">
        <v>1.15</v>
      </c>
      <c r="AU6" s="54">
        <v>1.03</v>
      </c>
      <c r="AV6" s="54">
        <v>0.91</v>
      </c>
      <c r="AW6" s="54">
        <v>0.91</v>
      </c>
      <c r="AX6" s="54">
        <v>0.91</v>
      </c>
      <c r="AY6" s="54">
        <v>0.91</v>
      </c>
      <c r="AZ6" s="54">
        <v>0.9185000000000001</v>
      </c>
      <c r="BA6" s="54">
        <v>0.927</v>
      </c>
      <c r="BB6" s="54">
        <v>0.927</v>
      </c>
      <c r="BC6" s="54">
        <v>0.927</v>
      </c>
      <c r="BD6" s="54">
        <v>0.927</v>
      </c>
      <c r="BE6" s="54">
        <v>1.052</v>
      </c>
      <c r="BF6" s="54">
        <v>1.177</v>
      </c>
      <c r="BG6" s="54">
        <v>1.177</v>
      </c>
      <c r="BH6" s="54">
        <v>1.177</v>
      </c>
      <c r="BI6" s="54">
        <v>1.177</v>
      </c>
      <c r="BJ6" s="54">
        <v>1.2185000000000001</v>
      </c>
      <c r="BK6" s="54">
        <v>1.26</v>
      </c>
      <c r="BL6" s="54">
        <v>1.26</v>
      </c>
      <c r="BM6" s="54">
        <v>1.26</v>
      </c>
      <c r="BN6" s="54">
        <v>1.26</v>
      </c>
      <c r="BO6" s="54">
        <v>1.286</v>
      </c>
      <c r="BP6" s="54">
        <v>1.312</v>
      </c>
      <c r="BQ6" s="54">
        <v>1.312</v>
      </c>
      <c r="BR6" s="54">
        <v>1.312</v>
      </c>
      <c r="BS6" s="4" t="s">
        <v>34</v>
      </c>
    </row>
    <row r="7" spans="1:71" s="54" customFormat="1" ht="12.75">
      <c r="A7" s="54" t="s">
        <v>8</v>
      </c>
      <c r="B7" s="54">
        <v>1.674</v>
      </c>
      <c r="C7" s="54">
        <v>1.674</v>
      </c>
      <c r="D7" s="54">
        <v>1.674</v>
      </c>
      <c r="E7" s="54">
        <v>1.674</v>
      </c>
      <c r="F7" s="54">
        <v>1.674</v>
      </c>
      <c r="G7" s="54">
        <v>1.8615</v>
      </c>
      <c r="H7" s="54">
        <v>2.049</v>
      </c>
      <c r="I7" s="54">
        <v>2.049</v>
      </c>
      <c r="J7" s="54">
        <v>2.049</v>
      </c>
      <c r="K7" s="54">
        <v>2.049</v>
      </c>
      <c r="L7" s="54">
        <v>2.1455</v>
      </c>
      <c r="M7" s="54">
        <v>2.242</v>
      </c>
      <c r="N7" s="54">
        <v>2.242</v>
      </c>
      <c r="O7" s="54">
        <v>2.242</v>
      </c>
      <c r="P7" s="54">
        <v>2.242</v>
      </c>
      <c r="Q7" s="54">
        <v>2.1959999999999997</v>
      </c>
      <c r="R7" s="54">
        <v>2.15</v>
      </c>
      <c r="S7" s="54">
        <v>2.15</v>
      </c>
      <c r="T7" s="54">
        <v>2.15</v>
      </c>
      <c r="U7" s="54">
        <v>2.15</v>
      </c>
      <c r="V7" s="54">
        <v>2.151</v>
      </c>
      <c r="W7" s="54">
        <v>2.152</v>
      </c>
      <c r="X7" s="54">
        <v>2.152</v>
      </c>
      <c r="Y7" s="54">
        <v>2.152</v>
      </c>
      <c r="Z7" s="54">
        <v>2.152</v>
      </c>
      <c r="AA7" s="54">
        <v>2.057</v>
      </c>
      <c r="AB7" s="54">
        <v>1.962</v>
      </c>
      <c r="AC7" s="54">
        <v>1.962</v>
      </c>
      <c r="AD7" s="54">
        <v>1.962</v>
      </c>
      <c r="AE7" s="54">
        <v>1.962</v>
      </c>
      <c r="AF7" s="54">
        <v>1.8940000000000001</v>
      </c>
      <c r="AG7" s="54">
        <v>1.826</v>
      </c>
      <c r="AH7" s="54">
        <v>1.826</v>
      </c>
      <c r="AI7" s="54">
        <v>1.826</v>
      </c>
      <c r="AJ7" s="54">
        <v>1.826</v>
      </c>
      <c r="AK7" s="54">
        <v>1.8135</v>
      </c>
      <c r="AL7" s="54">
        <v>1.801</v>
      </c>
      <c r="AM7" s="54">
        <v>1.801</v>
      </c>
      <c r="AN7" s="54">
        <v>1.801</v>
      </c>
      <c r="AO7" s="54">
        <v>1.801</v>
      </c>
      <c r="AP7" s="54">
        <v>1.7149999999999999</v>
      </c>
      <c r="AQ7" s="54">
        <v>1.629</v>
      </c>
      <c r="AR7" s="54">
        <v>1.629</v>
      </c>
      <c r="AS7" s="54">
        <v>1.629</v>
      </c>
      <c r="AT7" s="54">
        <v>1.629</v>
      </c>
      <c r="AU7" s="54">
        <v>1.4835</v>
      </c>
      <c r="AV7" s="54">
        <v>1.338</v>
      </c>
      <c r="AW7" s="54">
        <v>1.338</v>
      </c>
      <c r="AX7" s="54">
        <v>1.338</v>
      </c>
      <c r="AY7" s="54">
        <v>1.338</v>
      </c>
      <c r="AZ7" s="54">
        <v>1.244</v>
      </c>
      <c r="BA7" s="54">
        <v>1.15</v>
      </c>
      <c r="BB7" s="54">
        <v>1.15</v>
      </c>
      <c r="BC7" s="54">
        <v>1.15</v>
      </c>
      <c r="BD7" s="54">
        <v>1.15</v>
      </c>
      <c r="BE7" s="54">
        <v>1.22</v>
      </c>
      <c r="BF7" s="54">
        <v>1.29</v>
      </c>
      <c r="BG7" s="54">
        <v>1.29</v>
      </c>
      <c r="BH7" s="54">
        <v>1.29</v>
      </c>
      <c r="BI7" s="54">
        <v>1.29</v>
      </c>
      <c r="BJ7" s="54">
        <v>1.4215</v>
      </c>
      <c r="BK7" s="54">
        <v>1.553</v>
      </c>
      <c r="BL7" s="54">
        <v>1.553</v>
      </c>
      <c r="BM7" s="54">
        <v>1.553</v>
      </c>
      <c r="BN7" s="54">
        <v>1.553</v>
      </c>
      <c r="BO7" s="54">
        <v>1.4865</v>
      </c>
      <c r="BP7" s="54">
        <v>1.42</v>
      </c>
      <c r="BQ7" s="54">
        <v>1.42</v>
      </c>
      <c r="BR7" s="54">
        <v>1.42</v>
      </c>
      <c r="BS7" s="4" t="s">
        <v>34</v>
      </c>
    </row>
    <row r="8" spans="1:71" s="54" customFormat="1" ht="12.75">
      <c r="A8" s="54" t="s">
        <v>13</v>
      </c>
      <c r="B8" s="54">
        <v>0.847</v>
      </c>
      <c r="C8" s="54">
        <v>0.847</v>
      </c>
      <c r="D8" s="54">
        <v>0.847</v>
      </c>
      <c r="E8" s="54">
        <v>0.847</v>
      </c>
      <c r="F8" s="54">
        <v>0.847</v>
      </c>
      <c r="G8" s="54">
        <v>0.863</v>
      </c>
      <c r="H8" s="54">
        <v>0.879</v>
      </c>
      <c r="I8" s="54">
        <v>0.879</v>
      </c>
      <c r="J8" s="54">
        <v>0.879</v>
      </c>
      <c r="K8" s="54">
        <v>0.879</v>
      </c>
      <c r="L8" s="54">
        <v>0.872</v>
      </c>
      <c r="M8" s="54">
        <v>0.865</v>
      </c>
      <c r="N8" s="54">
        <v>0.865</v>
      </c>
      <c r="O8" s="54">
        <v>0.865</v>
      </c>
      <c r="P8" s="54">
        <v>0.865</v>
      </c>
      <c r="Q8" s="54">
        <v>0.863</v>
      </c>
      <c r="R8" s="54">
        <v>0.861</v>
      </c>
      <c r="S8" s="54">
        <v>0.861</v>
      </c>
      <c r="T8" s="54">
        <v>0.861</v>
      </c>
      <c r="U8" s="54">
        <v>0.861</v>
      </c>
      <c r="V8" s="54">
        <v>0.9155</v>
      </c>
      <c r="W8" s="54">
        <v>0.97</v>
      </c>
      <c r="X8" s="54">
        <v>0.95</v>
      </c>
      <c r="Y8" s="54">
        <v>0.93</v>
      </c>
      <c r="Z8" s="54">
        <v>0.93</v>
      </c>
      <c r="AA8" s="54">
        <v>0.92</v>
      </c>
      <c r="AB8" s="54">
        <v>0.9</v>
      </c>
      <c r="AC8" s="54">
        <v>0.89</v>
      </c>
      <c r="AD8" s="54">
        <v>0.88</v>
      </c>
      <c r="AE8" s="54">
        <v>0.88</v>
      </c>
      <c r="AF8" s="54">
        <v>0.9</v>
      </c>
      <c r="AG8" s="54">
        <v>0.89</v>
      </c>
      <c r="AH8" s="54">
        <v>0.94</v>
      </c>
      <c r="AI8" s="54">
        <v>1.01</v>
      </c>
      <c r="AJ8" s="54">
        <v>1.03</v>
      </c>
      <c r="AK8" s="54">
        <v>0.99</v>
      </c>
      <c r="AL8" s="54">
        <v>1.06</v>
      </c>
      <c r="AM8" s="54">
        <v>1.05</v>
      </c>
      <c r="AN8" s="54">
        <v>1.02</v>
      </c>
      <c r="AO8" s="54">
        <v>0.965</v>
      </c>
      <c r="AP8" s="54">
        <v>0.955</v>
      </c>
      <c r="AQ8" s="54">
        <v>0.882</v>
      </c>
      <c r="AR8" s="54">
        <v>0.824</v>
      </c>
      <c r="AS8" s="54">
        <v>0.728</v>
      </c>
      <c r="AT8" s="54">
        <v>0.665</v>
      </c>
      <c r="AU8" s="54">
        <v>0.592</v>
      </c>
      <c r="AV8" s="54">
        <v>0.551</v>
      </c>
      <c r="AW8" s="54">
        <v>0.53</v>
      </c>
      <c r="AX8" s="54">
        <v>0.529</v>
      </c>
      <c r="AY8" s="54">
        <v>0.56</v>
      </c>
      <c r="AZ8" s="54">
        <v>0.594</v>
      </c>
      <c r="BA8" s="54">
        <v>0.586</v>
      </c>
      <c r="BB8" s="54">
        <v>0.597</v>
      </c>
      <c r="BC8" s="54">
        <v>0.624</v>
      </c>
      <c r="BD8" s="54">
        <v>0.612</v>
      </c>
      <c r="BE8" s="54">
        <v>0.664</v>
      </c>
      <c r="BF8" s="54">
        <v>0.703</v>
      </c>
      <c r="BG8" s="54">
        <v>0.741</v>
      </c>
      <c r="BH8" s="54">
        <v>0.766</v>
      </c>
      <c r="BI8" s="54">
        <v>0.711</v>
      </c>
      <c r="BJ8" s="54">
        <v>0.647</v>
      </c>
      <c r="BK8" s="54">
        <v>0.645</v>
      </c>
      <c r="BL8" s="54">
        <v>0.692</v>
      </c>
      <c r="BM8" s="54">
        <v>0.745</v>
      </c>
      <c r="BN8" s="54">
        <v>0.789</v>
      </c>
      <c r="BO8" s="54">
        <v>0.81</v>
      </c>
      <c r="BP8" s="54">
        <v>0.829</v>
      </c>
      <c r="BQ8" s="54">
        <v>0.809</v>
      </c>
      <c r="BR8" s="54">
        <v>0.77</v>
      </c>
      <c r="BS8" s="4" t="s">
        <v>34</v>
      </c>
    </row>
    <row r="9" spans="1:71" s="54" customFormat="1" ht="12.75">
      <c r="A9" s="54" t="s">
        <v>14</v>
      </c>
      <c r="B9" s="54">
        <v>1.164</v>
      </c>
      <c r="C9" s="54">
        <v>1.164</v>
      </c>
      <c r="D9" s="54">
        <v>1.164</v>
      </c>
      <c r="E9" s="54">
        <v>1.164</v>
      </c>
      <c r="F9" s="54">
        <v>1.164</v>
      </c>
      <c r="G9" s="54">
        <v>1.172</v>
      </c>
      <c r="H9" s="54">
        <v>1.18</v>
      </c>
      <c r="I9" s="54">
        <v>1.18</v>
      </c>
      <c r="J9" s="54">
        <v>1.18</v>
      </c>
      <c r="K9" s="54">
        <v>1.18</v>
      </c>
      <c r="L9" s="54">
        <v>1.145</v>
      </c>
      <c r="M9" s="54">
        <v>1.11</v>
      </c>
      <c r="N9" s="54">
        <v>1.11</v>
      </c>
      <c r="O9" s="54">
        <v>1.11</v>
      </c>
      <c r="P9" s="54">
        <v>1.11</v>
      </c>
      <c r="Q9" s="54">
        <v>1.014</v>
      </c>
      <c r="R9" s="54">
        <v>1.038</v>
      </c>
      <c r="S9" s="54">
        <v>1.051</v>
      </c>
      <c r="T9" s="54">
        <v>1.057</v>
      </c>
      <c r="U9" s="54">
        <v>1.066</v>
      </c>
      <c r="V9" s="54">
        <v>1.109</v>
      </c>
      <c r="W9" s="54">
        <v>1.133</v>
      </c>
      <c r="X9" s="54">
        <v>1.083</v>
      </c>
      <c r="Y9" s="54">
        <v>1.046</v>
      </c>
      <c r="Z9" s="54">
        <v>1.025</v>
      </c>
      <c r="AA9" s="54">
        <v>1.01</v>
      </c>
      <c r="AB9" s="54">
        <v>1.008</v>
      </c>
      <c r="AC9" s="54">
        <v>0.986</v>
      </c>
      <c r="AD9" s="54">
        <v>0.961</v>
      </c>
      <c r="AE9" s="54">
        <v>0.98</v>
      </c>
      <c r="AF9" s="54">
        <v>0.957</v>
      </c>
      <c r="AG9" s="54">
        <v>0.931</v>
      </c>
      <c r="AH9" s="54">
        <v>0.924</v>
      </c>
      <c r="AI9" s="54">
        <v>0.956</v>
      </c>
      <c r="AJ9" s="54">
        <v>0.989</v>
      </c>
      <c r="AK9" s="54">
        <v>0.993</v>
      </c>
      <c r="AL9" s="54">
        <v>1.015</v>
      </c>
      <c r="AM9" s="54">
        <v>1.01</v>
      </c>
      <c r="AN9" s="54">
        <v>0.997</v>
      </c>
      <c r="AO9" s="54">
        <v>0.945536099195734</v>
      </c>
      <c r="AP9" s="54">
        <v>0.967938963263687</v>
      </c>
      <c r="AQ9" s="54">
        <v>0.958012624167448</v>
      </c>
      <c r="AR9" s="54">
        <v>0.921490501748754</v>
      </c>
      <c r="AS9" s="54">
        <v>0.827002373948676</v>
      </c>
      <c r="AT9" s="54">
        <v>0.748734174281918</v>
      </c>
      <c r="AU9" s="54">
        <v>0.73901717616592</v>
      </c>
      <c r="AV9" s="54">
        <v>0.682</v>
      </c>
      <c r="AW9" s="54">
        <v>0.702759474851274</v>
      </c>
      <c r="AX9" s="54">
        <v>0.697987502104894</v>
      </c>
      <c r="AY9" s="54">
        <v>0.698058534169455</v>
      </c>
      <c r="AZ9" s="54">
        <v>0.665649489446592</v>
      </c>
      <c r="BA9" s="54">
        <v>0.618</v>
      </c>
      <c r="BB9" s="54">
        <v>0.587</v>
      </c>
      <c r="BC9" s="54">
        <v>0.6</v>
      </c>
      <c r="BD9" s="54">
        <v>0.615</v>
      </c>
      <c r="BE9" s="54">
        <v>0.623</v>
      </c>
      <c r="BF9" s="54">
        <v>0.642</v>
      </c>
      <c r="BG9" s="54">
        <v>0.654</v>
      </c>
      <c r="BH9" s="54">
        <v>0.691</v>
      </c>
      <c r="BI9" s="54">
        <v>0.721</v>
      </c>
      <c r="BJ9" s="54">
        <v>0.721</v>
      </c>
      <c r="BK9" s="54">
        <v>0.74</v>
      </c>
      <c r="BL9" s="54">
        <v>0.772</v>
      </c>
      <c r="BM9" s="54">
        <v>0.768</v>
      </c>
      <c r="BN9" s="54">
        <v>0.783</v>
      </c>
      <c r="BO9" s="54">
        <v>0.816</v>
      </c>
      <c r="BP9" s="54">
        <v>0.805</v>
      </c>
      <c r="BQ9" s="54">
        <v>0.782</v>
      </c>
      <c r="BR9" s="54">
        <v>0.791</v>
      </c>
      <c r="BS9" s="4" t="s">
        <v>34</v>
      </c>
    </row>
    <row r="10" spans="1:71" s="54" customFormat="1" ht="12.75">
      <c r="A10" s="54" t="s">
        <v>1</v>
      </c>
      <c r="B10" s="54">
        <v>1.51</v>
      </c>
      <c r="C10" s="54">
        <v>1.51</v>
      </c>
      <c r="D10" s="54">
        <v>1.51</v>
      </c>
      <c r="E10" s="54">
        <v>1.51</v>
      </c>
      <c r="F10" s="54">
        <v>1.51</v>
      </c>
      <c r="G10" s="54">
        <v>1.51</v>
      </c>
      <c r="H10" s="54">
        <v>1.51</v>
      </c>
      <c r="I10" s="54">
        <v>1.51</v>
      </c>
      <c r="J10" s="54">
        <v>1.51</v>
      </c>
      <c r="K10" s="54">
        <v>1.51</v>
      </c>
      <c r="L10" s="54">
        <v>1.46</v>
      </c>
      <c r="M10" s="54">
        <v>1.41</v>
      </c>
      <c r="N10" s="54">
        <v>1.41</v>
      </c>
      <c r="O10" s="54">
        <v>1.41</v>
      </c>
      <c r="P10" s="54">
        <v>1.41</v>
      </c>
      <c r="Q10" s="54">
        <v>1.31</v>
      </c>
      <c r="R10" s="54">
        <v>1.21</v>
      </c>
      <c r="S10" s="54">
        <v>1.21</v>
      </c>
      <c r="T10" s="54">
        <v>1.21</v>
      </c>
      <c r="U10" s="54">
        <v>1.21</v>
      </c>
      <c r="V10" s="54">
        <v>1.22</v>
      </c>
      <c r="W10" s="54">
        <v>1.17</v>
      </c>
      <c r="X10" s="54">
        <v>1.17</v>
      </c>
      <c r="Y10" s="54">
        <v>1.17</v>
      </c>
      <c r="Z10" s="54">
        <v>1.17</v>
      </c>
      <c r="AA10" s="54">
        <v>1.14</v>
      </c>
      <c r="AB10" s="54">
        <v>1.11</v>
      </c>
      <c r="AC10" s="54">
        <v>1.11</v>
      </c>
      <c r="AD10" s="54">
        <v>1.11</v>
      </c>
      <c r="AE10" s="54">
        <v>1.11</v>
      </c>
      <c r="AF10" s="54">
        <v>1.1</v>
      </c>
      <c r="AG10" s="54">
        <v>1.12</v>
      </c>
      <c r="AH10" s="54">
        <v>1.19</v>
      </c>
      <c r="AI10" s="54">
        <v>1.24</v>
      </c>
      <c r="AJ10" s="54">
        <v>1.24</v>
      </c>
      <c r="AK10" s="54">
        <v>1.29</v>
      </c>
      <c r="AL10" s="54">
        <v>1.29</v>
      </c>
      <c r="AM10" s="54">
        <v>1.23</v>
      </c>
      <c r="AN10" s="54">
        <v>1.23</v>
      </c>
      <c r="AO10" s="54">
        <v>1.17</v>
      </c>
      <c r="AP10" s="54">
        <v>1.13</v>
      </c>
      <c r="AQ10" s="54">
        <v>1.07</v>
      </c>
      <c r="AR10" s="54">
        <v>1.05</v>
      </c>
      <c r="AS10" s="54">
        <v>0.97</v>
      </c>
      <c r="AT10" s="54">
        <v>0.91</v>
      </c>
      <c r="AU10" s="54">
        <v>0.82</v>
      </c>
      <c r="AV10" s="54">
        <v>0.749858447821447</v>
      </c>
      <c r="AW10" s="54">
        <v>0.780207851554891</v>
      </c>
      <c r="AX10" s="54">
        <v>0.798</v>
      </c>
      <c r="AY10" s="54">
        <v>0.798</v>
      </c>
      <c r="AZ10" s="54">
        <v>0.6968157320828134</v>
      </c>
      <c r="BA10" s="54">
        <v>0.595631464165627</v>
      </c>
      <c r="BB10" s="54">
        <v>0.577150488689968</v>
      </c>
      <c r="BC10" s="54">
        <v>0.58061338247399</v>
      </c>
      <c r="BD10" s="54">
        <v>0.597775847281603</v>
      </c>
      <c r="BE10" s="54">
        <v>0.5998879236408015</v>
      </c>
      <c r="BF10" s="54">
        <v>0.602</v>
      </c>
      <c r="BG10" s="54">
        <v>0.602</v>
      </c>
      <c r="BH10" s="54">
        <v>0.602</v>
      </c>
      <c r="BI10" s="54">
        <v>0.602</v>
      </c>
      <c r="BJ10" s="54">
        <v>0.6034999999999999</v>
      </c>
      <c r="BK10" s="54">
        <v>0.605</v>
      </c>
      <c r="BL10" s="54">
        <v>0.605</v>
      </c>
      <c r="BM10" s="54">
        <v>0.605</v>
      </c>
      <c r="BN10" s="54">
        <v>0.605</v>
      </c>
      <c r="BO10" s="54">
        <v>0.602</v>
      </c>
      <c r="BP10" s="54">
        <v>0.599</v>
      </c>
      <c r="BQ10" s="54">
        <v>0.599</v>
      </c>
      <c r="BR10" s="54">
        <v>0.599</v>
      </c>
      <c r="BS10" s="4" t="s">
        <v>34</v>
      </c>
    </row>
    <row r="11" spans="1:71" s="54" customFormat="1" ht="12.75">
      <c r="A11" s="54" t="s">
        <v>2</v>
      </c>
      <c r="B11" s="54">
        <v>1.15</v>
      </c>
      <c r="C11" s="54">
        <v>1.15</v>
      </c>
      <c r="D11" s="54">
        <v>1.15</v>
      </c>
      <c r="E11" s="54">
        <v>1.15</v>
      </c>
      <c r="F11" s="54">
        <v>1.15</v>
      </c>
      <c r="G11" s="54">
        <v>1.1949999999999998</v>
      </c>
      <c r="H11" s="54">
        <v>1.24</v>
      </c>
      <c r="I11" s="54">
        <v>1.24</v>
      </c>
      <c r="J11" s="54">
        <v>1.24</v>
      </c>
      <c r="K11" s="54">
        <v>1.24</v>
      </c>
      <c r="L11" s="54">
        <v>1.1675</v>
      </c>
      <c r="M11" s="54">
        <v>1.095</v>
      </c>
      <c r="N11" s="54">
        <v>1.095</v>
      </c>
      <c r="O11" s="54">
        <v>1.018</v>
      </c>
      <c r="P11" s="54">
        <v>0.971</v>
      </c>
      <c r="Q11" s="54">
        <v>0.971</v>
      </c>
      <c r="R11" s="54">
        <v>0.971</v>
      </c>
      <c r="S11" s="54">
        <v>0.937</v>
      </c>
      <c r="T11" s="54">
        <v>0.961</v>
      </c>
      <c r="U11" s="54">
        <v>0.934</v>
      </c>
      <c r="V11" s="54">
        <v>0.934</v>
      </c>
      <c r="W11" s="54">
        <v>0.951</v>
      </c>
      <c r="X11" s="54">
        <v>0.936</v>
      </c>
      <c r="Y11" s="54">
        <v>0.932</v>
      </c>
      <c r="Z11" s="54">
        <v>0.932</v>
      </c>
      <c r="AA11" s="54">
        <v>0.932</v>
      </c>
      <c r="AB11" s="54">
        <v>0.907</v>
      </c>
      <c r="AC11" s="54">
        <v>0.893</v>
      </c>
      <c r="AD11" s="54">
        <v>0.882</v>
      </c>
      <c r="AE11" s="54">
        <v>0.874</v>
      </c>
      <c r="AF11" s="54">
        <v>0.878</v>
      </c>
      <c r="AG11" s="54">
        <v>0.901</v>
      </c>
      <c r="AH11" s="54">
        <v>0.953</v>
      </c>
      <c r="AI11" s="54">
        <v>0.974</v>
      </c>
      <c r="AJ11" s="54">
        <v>0.964</v>
      </c>
      <c r="AK11" s="54">
        <v>0.995</v>
      </c>
      <c r="AL11" s="54">
        <v>1.038</v>
      </c>
      <c r="AM11" s="54">
        <v>1.038</v>
      </c>
      <c r="AN11" s="54">
        <v>1.005</v>
      </c>
      <c r="AO11" s="54">
        <v>0.953</v>
      </c>
      <c r="AP11" s="54">
        <v>0.895</v>
      </c>
      <c r="AQ11" s="54">
        <v>0.816</v>
      </c>
      <c r="AR11" s="54">
        <v>0.729</v>
      </c>
      <c r="AS11" s="54">
        <v>0.643</v>
      </c>
      <c r="AT11" s="54">
        <v>0.654</v>
      </c>
      <c r="AU11" s="54">
        <v>0.629</v>
      </c>
      <c r="AV11" s="54">
        <v>0.597</v>
      </c>
      <c r="AW11" s="54">
        <v>0.573</v>
      </c>
      <c r="AX11" s="54">
        <v>0.579</v>
      </c>
      <c r="AY11" s="54">
        <v>0.542</v>
      </c>
      <c r="AZ11" s="54">
        <v>0.561</v>
      </c>
      <c r="BA11" s="54">
        <v>0.575</v>
      </c>
      <c r="BB11" s="54">
        <v>0.606</v>
      </c>
      <c r="BC11" s="54">
        <v>0.621999979019165</v>
      </c>
      <c r="BD11" s="54">
        <v>0.6349999904632568</v>
      </c>
      <c r="BE11" s="54">
        <v>0.6110000014305115</v>
      </c>
      <c r="BF11" s="54">
        <v>0.6179999709129333</v>
      </c>
      <c r="BG11" s="54">
        <v>0.6700000166893005</v>
      </c>
      <c r="BH11" s="54">
        <v>0.713</v>
      </c>
      <c r="BI11" s="54">
        <v>0.732</v>
      </c>
      <c r="BJ11" s="54">
        <v>0.745</v>
      </c>
      <c r="BK11" s="54">
        <v>0.752</v>
      </c>
      <c r="BL11" s="54">
        <v>0.803</v>
      </c>
      <c r="BM11" s="54">
        <v>0.813</v>
      </c>
      <c r="BN11" s="54">
        <v>0.832</v>
      </c>
      <c r="BO11" s="54">
        <v>0.847</v>
      </c>
      <c r="BP11" s="54">
        <v>0.841</v>
      </c>
      <c r="BQ11" s="54">
        <v>0.869</v>
      </c>
      <c r="BR11" s="54">
        <v>0.869</v>
      </c>
      <c r="BS11" s="4" t="s">
        <v>34</v>
      </c>
    </row>
    <row r="12" spans="1:71" s="54" customFormat="1" ht="12.75">
      <c r="A12" s="54" t="s">
        <v>9</v>
      </c>
      <c r="B12" s="54">
        <v>1.873</v>
      </c>
      <c r="C12" s="54">
        <v>1.873</v>
      </c>
      <c r="D12" s="54">
        <v>1.873</v>
      </c>
      <c r="E12" s="54">
        <v>1.873</v>
      </c>
      <c r="F12" s="54">
        <v>1.873</v>
      </c>
      <c r="G12" s="54">
        <v>2.045</v>
      </c>
      <c r="H12" s="54">
        <v>2.217</v>
      </c>
      <c r="I12" s="54">
        <v>2.217</v>
      </c>
      <c r="J12" s="54">
        <v>2.217</v>
      </c>
      <c r="K12" s="54">
        <v>2.217</v>
      </c>
      <c r="L12" s="54">
        <v>2.3600000000000003</v>
      </c>
      <c r="M12" s="54">
        <v>2.503</v>
      </c>
      <c r="N12" s="54">
        <v>2.503</v>
      </c>
      <c r="O12" s="54">
        <v>2.503</v>
      </c>
      <c r="P12" s="54">
        <v>2.503</v>
      </c>
      <c r="Q12" s="54">
        <v>2.5755</v>
      </c>
      <c r="R12" s="54">
        <v>2.648</v>
      </c>
      <c r="S12" s="54">
        <v>2.648</v>
      </c>
      <c r="T12" s="54">
        <v>2.648</v>
      </c>
      <c r="U12" s="54">
        <v>2.648</v>
      </c>
      <c r="V12" s="54">
        <v>2.66</v>
      </c>
      <c r="W12" s="54">
        <v>2.672</v>
      </c>
      <c r="X12" s="54">
        <v>2.672</v>
      </c>
      <c r="Y12" s="54">
        <v>2.672</v>
      </c>
      <c r="Z12" s="54">
        <v>2.672</v>
      </c>
      <c r="AA12" s="54">
        <v>2.5215</v>
      </c>
      <c r="AB12" s="54">
        <v>2.371</v>
      </c>
      <c r="AC12" s="54">
        <v>2.371</v>
      </c>
      <c r="AD12" s="54">
        <v>2.371</v>
      </c>
      <c r="AE12" s="54">
        <v>2.371</v>
      </c>
      <c r="AF12" s="54">
        <v>2.324</v>
      </c>
      <c r="AG12" s="54">
        <v>2.277</v>
      </c>
      <c r="AH12" s="54">
        <v>2.277</v>
      </c>
      <c r="AI12" s="54">
        <v>2.277</v>
      </c>
      <c r="AJ12" s="54">
        <v>2.277</v>
      </c>
      <c r="AK12" s="54">
        <v>2.294</v>
      </c>
      <c r="AL12" s="54">
        <v>2.311</v>
      </c>
      <c r="AM12" s="54">
        <v>2.311</v>
      </c>
      <c r="AN12" s="54">
        <v>2.311</v>
      </c>
      <c r="AO12" s="54">
        <v>2.311</v>
      </c>
      <c r="AP12" s="54">
        <v>2.1665</v>
      </c>
      <c r="AQ12" s="54">
        <v>2.022</v>
      </c>
      <c r="AR12" s="54">
        <v>2.022</v>
      </c>
      <c r="AS12" s="54">
        <v>2.022</v>
      </c>
      <c r="AT12" s="54">
        <v>2.022</v>
      </c>
      <c r="AU12" s="54">
        <v>1.9084999999999999</v>
      </c>
      <c r="AV12" s="54">
        <v>1.795</v>
      </c>
      <c r="AW12" s="54">
        <v>1.795</v>
      </c>
      <c r="AX12" s="54">
        <v>1.795</v>
      </c>
      <c r="AY12" s="54">
        <v>1.795</v>
      </c>
      <c r="AZ12" s="54">
        <v>1.7095</v>
      </c>
      <c r="BA12" s="54">
        <v>1.624</v>
      </c>
      <c r="BB12" s="54">
        <v>1.624</v>
      </c>
      <c r="BC12" s="54">
        <v>1.624</v>
      </c>
      <c r="BD12" s="54">
        <v>1.624</v>
      </c>
      <c r="BE12" s="54">
        <v>1.629</v>
      </c>
      <c r="BF12" s="54">
        <v>1.634</v>
      </c>
      <c r="BG12" s="54">
        <v>1.634</v>
      </c>
      <c r="BH12" s="54">
        <v>1.634</v>
      </c>
      <c r="BI12" s="54">
        <v>1.634</v>
      </c>
      <c r="BJ12" s="54">
        <v>1.6535</v>
      </c>
      <c r="BK12" s="54">
        <v>1.673</v>
      </c>
      <c r="BL12" s="54">
        <v>1.673</v>
      </c>
      <c r="BM12" s="54">
        <v>1.673</v>
      </c>
      <c r="BN12" s="54">
        <v>1.673</v>
      </c>
      <c r="BO12" s="54">
        <v>1.6795</v>
      </c>
      <c r="BP12" s="54">
        <v>1.686</v>
      </c>
      <c r="BQ12" s="54">
        <v>1.686</v>
      </c>
      <c r="BR12" s="54">
        <v>1.686</v>
      </c>
      <c r="BS12" s="4" t="s">
        <v>34</v>
      </c>
    </row>
    <row r="13" spans="1:71" s="54" customFormat="1" ht="12.75">
      <c r="A13" s="54" t="s">
        <v>16</v>
      </c>
      <c r="B13" s="54">
        <v>1.999</v>
      </c>
      <c r="C13" s="54">
        <v>1.999</v>
      </c>
      <c r="D13" s="54">
        <v>1.999</v>
      </c>
      <c r="E13" s="54">
        <v>1.999</v>
      </c>
      <c r="F13" s="54">
        <v>1.999</v>
      </c>
      <c r="G13" s="54">
        <v>2.199</v>
      </c>
      <c r="H13" s="54">
        <v>2.399</v>
      </c>
      <c r="I13" s="54">
        <v>2.399</v>
      </c>
      <c r="J13" s="54">
        <v>2.399</v>
      </c>
      <c r="K13" s="54">
        <v>2.399</v>
      </c>
      <c r="L13" s="54">
        <v>2.5475000000000003</v>
      </c>
      <c r="M13" s="54">
        <v>2.696</v>
      </c>
      <c r="N13" s="54">
        <v>2.696</v>
      </c>
      <c r="O13" s="54">
        <v>2.696</v>
      </c>
      <c r="P13" s="54">
        <v>2.696</v>
      </c>
      <c r="Q13" s="54">
        <v>2.6790000000000003</v>
      </c>
      <c r="R13" s="54">
        <v>2.662</v>
      </c>
      <c r="S13" s="54">
        <v>2.662</v>
      </c>
      <c r="T13" s="54">
        <v>2.662</v>
      </c>
      <c r="U13" s="54">
        <v>2.662</v>
      </c>
      <c r="V13" s="54">
        <v>2.6109999999999998</v>
      </c>
      <c r="W13" s="54">
        <v>2.56</v>
      </c>
      <c r="X13" s="54">
        <v>2.56</v>
      </c>
      <c r="Y13" s="54">
        <v>2.56</v>
      </c>
      <c r="Z13" s="54">
        <v>2.56</v>
      </c>
      <c r="AA13" s="54">
        <v>2.455</v>
      </c>
      <c r="AB13" s="54">
        <v>2.35</v>
      </c>
      <c r="AC13" s="54">
        <v>2.35</v>
      </c>
      <c r="AD13" s="54">
        <v>2.35</v>
      </c>
      <c r="AE13" s="54">
        <v>2.35</v>
      </c>
      <c r="AF13" s="54">
        <v>2.2</v>
      </c>
      <c r="AG13" s="54">
        <v>2.05</v>
      </c>
      <c r="AH13" s="54">
        <v>2.05</v>
      </c>
      <c r="AI13" s="54">
        <v>2.05</v>
      </c>
      <c r="AJ13" s="54">
        <v>2.05</v>
      </c>
      <c r="AK13" s="54">
        <v>2.01</v>
      </c>
      <c r="AL13" s="54">
        <v>1.97</v>
      </c>
      <c r="AM13" s="54">
        <v>1.97</v>
      </c>
      <c r="AN13" s="54">
        <v>1.97</v>
      </c>
      <c r="AO13" s="54">
        <v>1.97</v>
      </c>
      <c r="AP13" s="54">
        <v>1.865</v>
      </c>
      <c r="AQ13" s="54">
        <v>1.76</v>
      </c>
      <c r="AR13" s="54">
        <v>1.76</v>
      </c>
      <c r="AS13" s="54">
        <v>1.76</v>
      </c>
      <c r="AT13" s="54">
        <v>1.76</v>
      </c>
      <c r="AU13" s="54">
        <v>1.55</v>
      </c>
      <c r="AV13" s="54">
        <v>1.34</v>
      </c>
      <c r="AW13" s="54">
        <v>1.34</v>
      </c>
      <c r="AX13" s="54">
        <v>1.34</v>
      </c>
      <c r="AY13" s="54">
        <v>1.34</v>
      </c>
      <c r="AZ13" s="54">
        <v>1.2850000000000001</v>
      </c>
      <c r="BA13" s="54">
        <v>1.23</v>
      </c>
      <c r="BB13" s="54">
        <v>1.23</v>
      </c>
      <c r="BC13" s="54">
        <v>1.23</v>
      </c>
      <c r="BD13" s="54">
        <v>1.23</v>
      </c>
      <c r="BE13" s="54">
        <v>1.2145000000000001</v>
      </c>
      <c r="BF13" s="54">
        <v>1.199</v>
      </c>
      <c r="BG13" s="54">
        <v>1.199</v>
      </c>
      <c r="BH13" s="54">
        <v>1.199</v>
      </c>
      <c r="BI13" s="54">
        <v>1.199</v>
      </c>
      <c r="BJ13" s="54">
        <v>1.2865000000000002</v>
      </c>
      <c r="BK13" s="54">
        <v>1.374</v>
      </c>
      <c r="BL13" s="54">
        <v>1.374</v>
      </c>
      <c r="BM13" s="54">
        <v>1.374</v>
      </c>
      <c r="BN13" s="54">
        <v>1.374</v>
      </c>
      <c r="BO13" s="54">
        <v>1.3285</v>
      </c>
      <c r="BP13" s="54">
        <v>1.283</v>
      </c>
      <c r="BQ13" s="54">
        <v>1.283</v>
      </c>
      <c r="BR13" s="54">
        <v>1.283</v>
      </c>
      <c r="BS13" s="4" t="s">
        <v>34</v>
      </c>
    </row>
    <row r="14" spans="1:71" s="54" customFormat="1" ht="12.75">
      <c r="A14" s="54" t="s">
        <v>10</v>
      </c>
      <c r="B14" s="54">
        <v>2.086</v>
      </c>
      <c r="C14" s="54">
        <v>2.086</v>
      </c>
      <c r="D14" s="54">
        <v>2.086</v>
      </c>
      <c r="E14" s="54">
        <v>2.086</v>
      </c>
      <c r="F14" s="54">
        <v>2.086</v>
      </c>
      <c r="G14" s="54">
        <v>2.227</v>
      </c>
      <c r="H14" s="54">
        <v>2.368</v>
      </c>
      <c r="I14" s="54">
        <v>2.368</v>
      </c>
      <c r="J14" s="54">
        <v>2.368</v>
      </c>
      <c r="K14" s="54">
        <v>2.368</v>
      </c>
      <c r="L14" s="54">
        <v>2.5134999999999996</v>
      </c>
      <c r="M14" s="54">
        <v>2.659</v>
      </c>
      <c r="N14" s="54">
        <v>2.659</v>
      </c>
      <c r="O14" s="54">
        <v>2.659</v>
      </c>
      <c r="P14" s="54">
        <v>2.659</v>
      </c>
      <c r="Q14" s="54">
        <v>2.663</v>
      </c>
      <c r="R14" s="54">
        <v>2.667</v>
      </c>
      <c r="S14" s="54">
        <v>2.667</v>
      </c>
      <c r="T14" s="54">
        <v>2.667</v>
      </c>
      <c r="U14" s="54">
        <v>2.667</v>
      </c>
      <c r="V14" s="54">
        <v>2.638</v>
      </c>
      <c r="W14" s="54">
        <v>2.609</v>
      </c>
      <c r="X14" s="54">
        <v>2.609</v>
      </c>
      <c r="Y14" s="54">
        <v>2.609</v>
      </c>
      <c r="Z14" s="54">
        <v>2.609</v>
      </c>
      <c r="AA14" s="54">
        <v>2.476</v>
      </c>
      <c r="AB14" s="54">
        <v>2.343</v>
      </c>
      <c r="AC14" s="54">
        <v>2.343</v>
      </c>
      <c r="AD14" s="54">
        <v>2.343</v>
      </c>
      <c r="AE14" s="54">
        <v>2.343</v>
      </c>
      <c r="AF14" s="54">
        <v>2.2155</v>
      </c>
      <c r="AG14" s="54">
        <v>2.088</v>
      </c>
      <c r="AH14" s="54">
        <v>2.088</v>
      </c>
      <c r="AI14" s="54">
        <v>2.088</v>
      </c>
      <c r="AJ14" s="54">
        <v>2.088</v>
      </c>
      <c r="AK14" s="54">
        <v>2.0155000000000003</v>
      </c>
      <c r="AL14" s="54">
        <v>1.943</v>
      </c>
      <c r="AM14" s="54">
        <v>1.943</v>
      </c>
      <c r="AN14" s="54">
        <v>1.943</v>
      </c>
      <c r="AO14" s="54">
        <v>1.943</v>
      </c>
      <c r="AP14" s="54">
        <v>1.846</v>
      </c>
      <c r="AQ14" s="54">
        <v>1.749</v>
      </c>
      <c r="AR14" s="54">
        <v>1.749</v>
      </c>
      <c r="AS14" s="54">
        <v>1.749</v>
      </c>
      <c r="AT14" s="54">
        <v>1.749</v>
      </c>
      <c r="AU14" s="54">
        <v>1.5675</v>
      </c>
      <c r="AV14" s="54">
        <v>1.386</v>
      </c>
      <c r="AW14" s="54">
        <v>1.386</v>
      </c>
      <c r="AX14" s="54">
        <v>1.386</v>
      </c>
      <c r="AY14" s="54">
        <v>1.386</v>
      </c>
      <c r="AZ14" s="54">
        <v>1.261</v>
      </c>
      <c r="BA14" s="54">
        <v>1.136</v>
      </c>
      <c r="BB14" s="54">
        <v>1.136</v>
      </c>
      <c r="BC14" s="54">
        <v>1.136</v>
      </c>
      <c r="BD14" s="54">
        <v>1.136</v>
      </c>
      <c r="BE14" s="54">
        <v>1.1375</v>
      </c>
      <c r="BF14" s="54">
        <v>1.139</v>
      </c>
      <c r="BG14" s="54">
        <v>1.139</v>
      </c>
      <c r="BH14" s="54">
        <v>1.139</v>
      </c>
      <c r="BI14" s="54">
        <v>1.139</v>
      </c>
      <c r="BJ14" s="54">
        <v>1.134</v>
      </c>
      <c r="BK14" s="54">
        <v>1.129</v>
      </c>
      <c r="BL14" s="54">
        <v>1.129</v>
      </c>
      <c r="BM14" s="54">
        <v>1.129</v>
      </c>
      <c r="BN14" s="54">
        <v>1.129</v>
      </c>
      <c r="BO14" s="54">
        <v>1.1335</v>
      </c>
      <c r="BP14" s="54">
        <v>1.138</v>
      </c>
      <c r="BQ14" s="54">
        <v>1.138</v>
      </c>
      <c r="BR14" s="54">
        <v>1.138</v>
      </c>
      <c r="BS14" s="4" t="s">
        <v>34</v>
      </c>
    </row>
    <row r="15" spans="1:71" s="54" customFormat="1" ht="12.75">
      <c r="A15" s="54" t="s">
        <v>3</v>
      </c>
      <c r="B15" s="54">
        <v>1.18</v>
      </c>
      <c r="C15" s="54">
        <v>1.18</v>
      </c>
      <c r="D15" s="54">
        <v>1.18</v>
      </c>
      <c r="E15" s="54">
        <v>1.18</v>
      </c>
      <c r="F15" s="54">
        <v>1.18</v>
      </c>
      <c r="G15" s="54">
        <v>1.1949999999999998</v>
      </c>
      <c r="H15" s="54">
        <v>1.21</v>
      </c>
      <c r="I15" s="54">
        <v>1.21</v>
      </c>
      <c r="J15" s="54">
        <v>1.21</v>
      </c>
      <c r="K15" s="54">
        <v>1.21</v>
      </c>
      <c r="L15" s="54">
        <v>1.04</v>
      </c>
      <c r="M15" s="54">
        <v>0.99</v>
      </c>
      <c r="N15" s="54">
        <v>0.99</v>
      </c>
      <c r="O15" s="54">
        <v>0.99</v>
      </c>
      <c r="P15" s="54">
        <v>0.941999999999999</v>
      </c>
      <c r="Q15" s="54">
        <v>0.897</v>
      </c>
      <c r="R15" s="54">
        <v>0.93</v>
      </c>
      <c r="S15" s="54">
        <v>0.952</v>
      </c>
      <c r="T15" s="54">
        <v>0.946</v>
      </c>
      <c r="U15" s="54">
        <v>0.937</v>
      </c>
      <c r="V15" s="54">
        <v>0.969</v>
      </c>
      <c r="W15" s="54">
        <v>0.992</v>
      </c>
      <c r="X15" s="54">
        <v>0.978</v>
      </c>
      <c r="Y15" s="54">
        <v>0.978</v>
      </c>
      <c r="Z15" s="54">
        <v>0.978</v>
      </c>
      <c r="AA15" s="54">
        <v>0.95</v>
      </c>
      <c r="AB15" s="54">
        <v>0.9546</v>
      </c>
      <c r="AC15" s="54">
        <v>0.9325</v>
      </c>
      <c r="AD15" s="54">
        <v>0.93</v>
      </c>
      <c r="AE15" s="54">
        <v>0.93</v>
      </c>
      <c r="AF15" s="54">
        <v>0.91</v>
      </c>
      <c r="AG15" s="54">
        <v>0.9104</v>
      </c>
      <c r="AH15" s="54">
        <v>0.9072</v>
      </c>
      <c r="AI15" s="54">
        <v>0.961</v>
      </c>
      <c r="AJ15" s="54">
        <v>0.945</v>
      </c>
      <c r="AK15" s="54">
        <v>0.9335</v>
      </c>
      <c r="AL15" s="54">
        <v>0.922</v>
      </c>
      <c r="AM15" s="54">
        <v>0.922</v>
      </c>
      <c r="AN15" s="54">
        <v>0.96</v>
      </c>
      <c r="AO15" s="54">
        <v>0.92</v>
      </c>
      <c r="AP15" s="54">
        <v>0.88</v>
      </c>
      <c r="AQ15" s="54">
        <v>0.765</v>
      </c>
      <c r="AR15" s="54">
        <v>0.82</v>
      </c>
      <c r="AS15" s="54">
        <v>0.76</v>
      </c>
      <c r="AT15" s="54">
        <v>0.71</v>
      </c>
      <c r="AU15" s="54">
        <v>0.67</v>
      </c>
      <c r="AV15" s="54">
        <v>0.64</v>
      </c>
      <c r="AW15" s="54">
        <v>0.61</v>
      </c>
      <c r="AX15" s="54">
        <v>0.58</v>
      </c>
      <c r="AY15" s="54">
        <v>0.54</v>
      </c>
      <c r="AZ15" s="54">
        <v>0.52</v>
      </c>
      <c r="BA15" s="54">
        <v>0.513423461211225</v>
      </c>
      <c r="BB15" s="54">
        <v>0.536657216185095</v>
      </c>
      <c r="BC15" s="54">
        <v>0.558138566776412</v>
      </c>
      <c r="BD15" s="54">
        <v>0.579954363659768</v>
      </c>
      <c r="BE15" s="54">
        <v>0.616977181829884</v>
      </c>
      <c r="BF15" s="54">
        <v>0.654</v>
      </c>
      <c r="BG15" s="54">
        <v>0.654</v>
      </c>
      <c r="BH15" s="54">
        <v>0.654</v>
      </c>
      <c r="BI15" s="54">
        <v>0.654</v>
      </c>
      <c r="BJ15" s="54">
        <v>0.6805</v>
      </c>
      <c r="BK15" s="54">
        <v>0.707</v>
      </c>
      <c r="BL15" s="54">
        <v>0.707</v>
      </c>
      <c r="BM15" s="54">
        <v>0.707</v>
      </c>
      <c r="BN15" s="54">
        <v>0.707</v>
      </c>
      <c r="BO15" s="54">
        <v>0.698</v>
      </c>
      <c r="BP15" s="54">
        <v>0.689</v>
      </c>
      <c r="BQ15" s="54">
        <v>0.689</v>
      </c>
      <c r="BR15" s="54">
        <v>0.689</v>
      </c>
      <c r="BS15" s="4" t="s">
        <v>34</v>
      </c>
    </row>
    <row r="16" spans="1:71" s="54" customFormat="1" ht="12.75">
      <c r="A16" s="54" t="s">
        <v>15</v>
      </c>
      <c r="B16" s="54">
        <v>0.87</v>
      </c>
      <c r="C16" s="54">
        <v>0.87</v>
      </c>
      <c r="D16" s="54">
        <v>0.87</v>
      </c>
      <c r="E16" s="54">
        <v>0.87</v>
      </c>
      <c r="F16" s="54">
        <v>0.87</v>
      </c>
      <c r="G16" s="54">
        <v>0.88</v>
      </c>
      <c r="H16" s="54">
        <v>0.89</v>
      </c>
      <c r="I16" s="54">
        <v>0.89</v>
      </c>
      <c r="J16" s="54">
        <v>0.89</v>
      </c>
      <c r="K16" s="54">
        <v>0.89</v>
      </c>
      <c r="L16" s="54">
        <v>0.895</v>
      </c>
      <c r="M16" s="54">
        <v>0.9</v>
      </c>
      <c r="N16" s="54">
        <v>0.89</v>
      </c>
      <c r="O16" s="54">
        <v>0.88</v>
      </c>
      <c r="P16" s="54">
        <v>0.89</v>
      </c>
      <c r="Q16" s="54">
        <v>0.9</v>
      </c>
      <c r="R16" s="54">
        <v>0.9</v>
      </c>
      <c r="S16" s="54">
        <v>0.939999999999999</v>
      </c>
      <c r="T16" s="54">
        <v>0.98</v>
      </c>
      <c r="U16" s="54">
        <v>1.02</v>
      </c>
      <c r="V16" s="54">
        <v>1.03</v>
      </c>
      <c r="W16" s="54">
        <v>1.03</v>
      </c>
      <c r="X16" s="54">
        <v>1.01</v>
      </c>
      <c r="Y16" s="54">
        <v>0.99</v>
      </c>
      <c r="Z16" s="54">
        <v>1.01</v>
      </c>
      <c r="AA16" s="54">
        <v>0.99</v>
      </c>
      <c r="AB16" s="54">
        <v>0.99</v>
      </c>
      <c r="AC16" s="54">
        <v>0.98</v>
      </c>
      <c r="AD16" s="54">
        <v>0.939999999999999</v>
      </c>
      <c r="AE16" s="54">
        <v>0.95</v>
      </c>
      <c r="AF16" s="54">
        <v>0.95</v>
      </c>
      <c r="AG16" s="54">
        <v>0.96</v>
      </c>
      <c r="AH16" s="54">
        <v>0.99</v>
      </c>
      <c r="AI16" s="54">
        <v>1.01</v>
      </c>
      <c r="AJ16" s="54">
        <v>1</v>
      </c>
      <c r="AK16" s="54">
        <v>1.01</v>
      </c>
      <c r="AL16" s="54">
        <v>1.03</v>
      </c>
      <c r="AM16" s="54">
        <v>1.06</v>
      </c>
      <c r="AN16" s="54">
        <v>1.08</v>
      </c>
      <c r="AO16" s="54">
        <v>1.04</v>
      </c>
      <c r="AP16" s="54">
        <v>0.97</v>
      </c>
      <c r="AQ16" s="54">
        <v>0.86</v>
      </c>
      <c r="AR16" s="54">
        <v>0.81</v>
      </c>
      <c r="AS16" s="54">
        <v>0.7</v>
      </c>
      <c r="AT16" s="54">
        <v>0.67</v>
      </c>
      <c r="AU16" s="54">
        <v>0.65</v>
      </c>
      <c r="AV16" s="54">
        <v>0.65</v>
      </c>
      <c r="AW16" s="54">
        <v>0.62</v>
      </c>
      <c r="AX16" s="54">
        <v>0.61</v>
      </c>
      <c r="AY16" s="54">
        <v>0.63</v>
      </c>
      <c r="AZ16" s="54">
        <v>0.64</v>
      </c>
      <c r="BA16" s="54">
        <v>0.63</v>
      </c>
      <c r="BB16" s="54">
        <v>0.66</v>
      </c>
      <c r="BC16" s="54">
        <v>0.67</v>
      </c>
      <c r="BD16" s="54">
        <v>0.71</v>
      </c>
      <c r="BE16" s="54">
        <v>0.72</v>
      </c>
      <c r="BF16" s="54">
        <v>0.75</v>
      </c>
      <c r="BG16" s="54">
        <v>0.81</v>
      </c>
      <c r="BH16" s="54">
        <v>0.83</v>
      </c>
      <c r="BI16" s="54">
        <v>0.83</v>
      </c>
      <c r="BJ16" s="54">
        <v>0.82</v>
      </c>
      <c r="BK16" s="54">
        <v>0.77</v>
      </c>
      <c r="BL16" s="54">
        <v>0.75</v>
      </c>
      <c r="BM16" s="54">
        <v>0.74</v>
      </c>
      <c r="BN16" s="54">
        <v>0.74</v>
      </c>
      <c r="BO16" s="54">
        <v>0.76</v>
      </c>
      <c r="BP16" s="54">
        <v>0.75</v>
      </c>
      <c r="BQ16" s="54">
        <v>0.75</v>
      </c>
      <c r="BR16" s="54">
        <v>0.81</v>
      </c>
      <c r="BS16" s="4" t="s">
        <v>34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CDHE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Copoko</dc:creator>
  <cp:keywords/>
  <dc:description/>
  <cp:lastModifiedBy>HP</cp:lastModifiedBy>
  <dcterms:created xsi:type="dcterms:W3CDTF">2001-12-07T11:55:48Z</dcterms:created>
  <dcterms:modified xsi:type="dcterms:W3CDTF">2021-03-15T07:30:25Z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