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32767" windowWidth="14640" windowHeight="8700" activeTab="1"/>
  </bookViews>
  <sheets>
    <sheet name="Sources" sheetId="1" r:id="rId1"/>
    <sheet name="Rate of natural increase"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<sst xmlns="http://schemas.openxmlformats.org/spreadsheetml/2006/main" count="237" uniqueCount="120">
  <si>
    <t>Бельгия</t>
  </si>
  <si>
    <t>Белоруссия</t>
  </si>
  <si>
    <t>Босния и Герцеговина</t>
  </si>
  <si>
    <t>Болгария</t>
  </si>
  <si>
    <t>Канада</t>
  </si>
  <si>
    <t>Хорватия</t>
  </si>
  <si>
    <t>Дания</t>
  </si>
  <si>
    <t>Испания</t>
  </si>
  <si>
    <t>Эстония</t>
  </si>
  <si>
    <t>США</t>
  </si>
  <si>
    <t>Финляндия</t>
  </si>
  <si>
    <t>Греция</t>
  </si>
  <si>
    <t>Венгрия</t>
  </si>
  <si>
    <t>Ирландия</t>
  </si>
  <si>
    <t>Италия</t>
  </si>
  <si>
    <t>Япония</t>
  </si>
  <si>
    <t>Литва</t>
  </si>
  <si>
    <t>Македония</t>
  </si>
  <si>
    <t>Молдавия</t>
  </si>
  <si>
    <t>Норвегия</t>
  </si>
  <si>
    <t>Новая Зеландия</t>
  </si>
  <si>
    <t>Нидерланды</t>
  </si>
  <si>
    <t>Польша</t>
  </si>
  <si>
    <t>Португалия</t>
  </si>
  <si>
    <t>Чехия</t>
  </si>
  <si>
    <t>Румыния</t>
  </si>
  <si>
    <t>Словакия</t>
  </si>
  <si>
    <t>Словения</t>
  </si>
  <si>
    <t>Швеция</t>
  </si>
  <si>
    <t>Швейцария</t>
  </si>
  <si>
    <t>Украина</t>
  </si>
  <si>
    <t>Латвия</t>
  </si>
  <si>
    <t>Великобритания</t>
  </si>
  <si>
    <t>Франция</t>
  </si>
  <si>
    <t>Германия</t>
  </si>
  <si>
    <t>Австралия</t>
  </si>
  <si>
    <t>Австрия</t>
  </si>
  <si>
    <t>Республика Корея</t>
  </si>
  <si>
    <t>Страна</t>
  </si>
  <si>
    <t>Смотрите также таблицу HTML.</t>
  </si>
  <si>
    <t>Statistics New Zealand</t>
  </si>
  <si>
    <r>
      <t>Основные источники:</t>
    </r>
  </si>
  <si>
    <t>Россия</t>
  </si>
  <si>
    <t>Australian Bureau of Statistics</t>
  </si>
  <si>
    <t>Statistik Austria</t>
  </si>
  <si>
    <t>United Nations - Demographic Yearbook, Historical supplement. New York, 1999</t>
  </si>
  <si>
    <t>Statistics Canada</t>
  </si>
  <si>
    <t xml:space="preserve">Korea National Statistical Office </t>
  </si>
  <si>
    <t>European population trends in 2002</t>
  </si>
  <si>
    <t>Год (Year)</t>
  </si>
  <si>
    <t>Демографический ежегодник России. Статистический сборник. Москва, Госкомстат, 2001 (Demographic yearbook of Russia)</t>
  </si>
  <si>
    <t>Centers for Disease Control and Prevention</t>
  </si>
  <si>
    <t>International Data Base (IDB)</t>
  </si>
  <si>
    <t>Ministry of Health, Labour and Welfare</t>
  </si>
  <si>
    <t>United Nations Children's Fund</t>
  </si>
  <si>
    <t>Народонаселение стран мира. Справочник под редакцией Б.Ц.Урланиса. Москва, Статистика, 1978. World population. Reference book. Ed. B.Urlanis. Moscow, 1978</t>
  </si>
  <si>
    <t>Народонаселение стран мира. Справочник под редакцией Б.Ц.Урланиса, В.А.Борисова. Москва, Финансы и статистика, 1984.World population. Reference book. Eds. B.Urlanis, V.Borisov. Moscow, 1984</t>
  </si>
  <si>
    <t>а также расчеты Демоскопа (as well as calculations by Demoscope).</t>
  </si>
  <si>
    <t>Country</t>
  </si>
  <si>
    <t>Australia</t>
  </si>
  <si>
    <t>Austria</t>
  </si>
  <si>
    <t>Belarus</t>
  </si>
  <si>
    <t>Belgium</t>
  </si>
  <si>
    <t>Bulgaria</t>
  </si>
  <si>
    <t>United Kingdom</t>
  </si>
  <si>
    <t>Hungary</t>
  </si>
  <si>
    <t>Germany</t>
  </si>
  <si>
    <t>Greece</t>
  </si>
  <si>
    <t>Ireland</t>
  </si>
  <si>
    <t>Spain</t>
  </si>
  <si>
    <t>Italy</t>
  </si>
  <si>
    <t>Canada</t>
  </si>
  <si>
    <t>Latvia</t>
  </si>
  <si>
    <t>Macedonia</t>
  </si>
  <si>
    <t>Moldova</t>
  </si>
  <si>
    <t>New Zealand</t>
  </si>
  <si>
    <t>Poland</t>
  </si>
  <si>
    <t>Portugal</t>
  </si>
  <si>
    <t>Russia</t>
  </si>
  <si>
    <t>Slovakia</t>
  </si>
  <si>
    <t>Slovenia</t>
  </si>
  <si>
    <t>USA</t>
  </si>
  <si>
    <t>Netherlands</t>
  </si>
  <si>
    <t>Ukraine</t>
  </si>
  <si>
    <t>Finland</t>
  </si>
  <si>
    <t>France</t>
  </si>
  <si>
    <t>Czech republic</t>
  </si>
  <si>
    <t>Sweden</t>
  </si>
  <si>
    <t>Estonia</t>
  </si>
  <si>
    <t>Japan</t>
  </si>
  <si>
    <t>Bosnia and Herzegovina</t>
  </si>
  <si>
    <t>Denmark</t>
  </si>
  <si>
    <t>Lithuania</t>
  </si>
  <si>
    <t>Norway</t>
  </si>
  <si>
    <t>Croatia</t>
  </si>
  <si>
    <t>Switzerland</t>
  </si>
  <si>
    <t>Korea, South</t>
  </si>
  <si>
    <t>Romania</t>
  </si>
  <si>
    <t>INED. Population in figures</t>
  </si>
  <si>
    <t>Statistical Abstract of the United States</t>
  </si>
  <si>
    <t>Recent demographic developments in Europe. 2005, Council of Europe. Strasbourg, Council of Europe Publishing, 2006</t>
  </si>
  <si>
    <t>Демоскоп Weekly № 47-48. Евразийский демографический барометр.</t>
  </si>
  <si>
    <t>Population Reference Bureau. World Population Data Sheet</t>
  </si>
  <si>
    <t>Демоскоп Weekly. Приложения. 40 промышленно развитых стран мира. Общий коэффициент рождаемости</t>
  </si>
  <si>
    <t>Демоскоп Weekly. Приложения. 40 промышленно развитых стран мира. Общий коэффициент смертности</t>
  </si>
  <si>
    <t>Eurostat</t>
  </si>
  <si>
    <t>Сербия</t>
  </si>
  <si>
    <t>Serbia</t>
  </si>
  <si>
    <t>Черногория</t>
  </si>
  <si>
    <t>Montenegro</t>
  </si>
  <si>
    <t>Федеральная служба государственной статистики</t>
  </si>
  <si>
    <t>Population Statistics of Japan 2012</t>
  </si>
  <si>
    <t>World population prospects. The 2015 revision.</t>
  </si>
  <si>
    <t>Japan Statistical Yearbook 2018</t>
  </si>
  <si>
    <t>Last updated 21 April, 2018</t>
  </si>
  <si>
    <t>Last updated 10 June, 2019</t>
  </si>
  <si>
    <t xml:space="preserve"> </t>
  </si>
  <si>
    <t>:</t>
  </si>
  <si>
    <t>Промышленно развитые страны мира. Коэффициент естественного прироста населения (на 1000), 1950-2018</t>
  </si>
  <si>
    <t>Industrially developed countries of the world. Rate of natural increase (per thousand), 1950-2018</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</si>
</sst>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00"/>
    <numFmt numFmtId="182" formatCode="0.000000"/>
    <numFmt numFmtId="183" formatCode="0.00000"/>
    <numFmt numFmtId="184" formatCode="0.0000"/>
    <numFmt numFmtId="185" formatCode="0.000"/>
    <numFmt numFmtId="186" formatCode="_-* #,##0_-;\-* #,##0_-;_-* &quot;-&quot;??_-;_-@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0"/>
  </numFmts>
  <fonts count="54">
    <font>
      <sz val="10"/>
      <name val="Arial Cyr"/>
      <family val="0"/>
    </font>
    <font>
      <sz val="8"/>
      <name val="Arial Cyr"/>
      <family val="0"/>
    </font>
    <font>
      <u val="single"/>
      <sz val="10"/>
      <color indexed="8"/>
      <name val="Arial Cyr"/>
      <family val="0"/>
    </font>
    <font>
      <sz val="8"/>
      <name val="Arial Narrow"/>
      <family val="2"/>
    </font>
    <font>
      <sz val="9"/>
      <name val="Arial Narrow"/>
      <family val="2"/>
    </font>
    <font>
      <b/>
      <sz val="12"/>
      <color indexed="8"/>
      <name val="Arial"/>
      <family val="2"/>
    </font>
    <font>
      <u val="single"/>
      <sz val="10"/>
      <color indexed="20"/>
      <name val="Arial Cyr"/>
      <family val="0"/>
    </font>
    <font>
      <b/>
      <sz val="12"/>
      <name val="Arial"/>
      <family val="2"/>
    </font>
    <font>
      <sz val="10"/>
      <color indexed="12"/>
      <name val="Arial"/>
      <family val="2"/>
    </font>
    <font>
      <sz val="10"/>
      <color indexed="12"/>
      <name val="Arial Cyr"/>
      <family val="0"/>
    </font>
    <font>
      <u val="single"/>
      <sz val="10"/>
      <color indexed="12"/>
      <name val="Arial Cyr"/>
      <family val="0"/>
    </font>
    <font>
      <sz val="10"/>
      <color indexed="12"/>
      <name val="Arial Narrow"/>
      <family val="2"/>
    </font>
    <font>
      <sz val="8"/>
      <color indexed="12"/>
      <name val="Arial Cyr"/>
      <family val="0"/>
    </font>
    <font>
      <b/>
      <sz val="10"/>
      <color indexed="12"/>
      <name val="Arial"/>
      <family val="2"/>
    </font>
    <font>
      <sz val="10"/>
      <color indexed="14"/>
      <name val="Arial Cyr"/>
      <family val="0"/>
    </font>
    <font>
      <sz val="10"/>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Narrow"/>
      <family val="2"/>
    </font>
    <font>
      <b/>
      <sz val="8"/>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Narrow"/>
      <family val="2"/>
    </font>
    <font>
      <b/>
      <sz val="8"/>
      <color rgb="FF58585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gradientFill degree="90">
        <stop position="0">
          <color theme="0"/>
        </stop>
        <stop position="1">
          <color rgb="FF92D050"/>
        </stop>
      </gradientFill>
    </fill>
    <fill>
      <patternFill patternType="solid">
        <fgColor rgb="FF99FF66"/>
        <bgColor indexed="64"/>
      </patternFill>
    </fill>
    <fill>
      <patternFill patternType="solid">
        <fgColor rgb="FF7030A0"/>
        <bgColor indexed="64"/>
      </patternFill>
    </fill>
    <fill>
      <gradientFill>
        <stop position="0">
          <color rgb="FFFFFF00"/>
        </stop>
        <stop position="1">
          <color rgb="FFFF7575"/>
        </stop>
      </gradientFill>
    </fill>
    <fill>
      <patternFill patternType="solid">
        <fgColor rgb="FFFDCFA9"/>
        <bgColor indexed="64"/>
      </patternFill>
    </fill>
    <fill>
      <gradientFill degree="90">
        <stop position="0">
          <color rgb="FFFCD9BC"/>
        </stop>
        <stop position="0.5">
          <color rgb="FFFB97F6"/>
        </stop>
        <stop position="1">
          <color rgb="FFFCD9BC"/>
        </stop>
      </gradientFill>
    </fill>
    <fill>
      <gradientFill degree="90">
        <stop position="0">
          <color rgb="FFFCD9BC"/>
        </stop>
        <stop position="0.5">
          <color rgb="FFFB97F6"/>
        </stop>
        <stop position="1">
          <color rgb="FFFCD9BC"/>
        </stop>
      </gradientFill>
    </fill>
    <fill>
      <patternFill patternType="solid">
        <fgColor theme="8" tint="0.5999600291252136"/>
        <bgColor indexed="64"/>
      </patternFill>
    </fill>
    <fill>
      <gradientFill degree="90">
        <stop position="0">
          <color theme="0"/>
        </stop>
        <stop position="1">
          <color rgb="FFFFFF00"/>
        </stop>
      </gradientFill>
    </fill>
    <fill>
      <gradientFill degree="90">
        <stop position="0">
          <color theme="0"/>
        </stop>
        <stop position="1">
          <color rgb="FF0070C0"/>
        </stop>
      </gradientFill>
    </fill>
    <fill>
      <gradientFill>
        <stop position="0">
          <color rgb="FFFFFF00"/>
        </stop>
        <stop position="1">
          <color rgb="FFFF7575"/>
        </stop>
      </gradientFill>
    </fill>
    <fill>
      <gradientFill degree="90">
        <stop position="0">
          <color rgb="FFF89F56"/>
        </stop>
        <stop position="1">
          <color theme="8" tint="-0.2509700059890747"/>
        </stop>
      </gradientFill>
    </fill>
    <fill>
      <gradientFill degree="90">
        <stop position="0">
          <color theme="0"/>
        </stop>
        <stop position="1">
          <color theme="8" tint="0.40000998973846436"/>
        </stop>
      </gradientFill>
    </fill>
    <fill>
      <gradientFill type="path" left="0.5" right="0.5" top="0.5" bottom="0.5">
        <stop position="0">
          <color theme="4" tint="-0.2509700059890747"/>
        </stop>
        <stop position="1">
          <color rgb="FF92D050"/>
        </stop>
      </gradientFill>
    </fill>
    <fill>
      <gradientFill degree="90">
        <stop position="0">
          <color theme="0"/>
        </stop>
        <stop position="1">
          <color theme="8" tint="0.40000998973846436"/>
        </stop>
      </gradientFill>
    </fill>
    <fill>
      <gradientFill degree="90">
        <stop position="0">
          <color theme="0"/>
        </stop>
        <stop position="1">
          <color rgb="FF0070C0"/>
        </stop>
      </gradient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double">
        <color indexed="15"/>
      </left>
      <right style="thin">
        <color indexed="48"/>
      </right>
      <top style="thin">
        <color indexed="48"/>
      </top>
      <bottom style="thin">
        <color indexed="48"/>
      </bottom>
    </border>
    <border>
      <left style="thin">
        <color indexed="48"/>
      </left>
      <right style="double">
        <color indexed="15"/>
      </right>
      <top style="thin">
        <color indexed="48"/>
      </top>
      <bottom style="thin">
        <color indexed="48"/>
      </bottom>
    </border>
    <border>
      <left style="double">
        <color indexed="15"/>
      </left>
      <right style="thin">
        <color indexed="48"/>
      </right>
      <top style="thin">
        <color indexed="48"/>
      </top>
      <bottom style="double">
        <color indexed="15"/>
      </bottom>
    </border>
    <border>
      <left style="thin">
        <color indexed="48"/>
      </left>
      <right style="double">
        <color indexed="15"/>
      </right>
      <top style="thin">
        <color indexed="48"/>
      </top>
      <bottom style="double">
        <color indexed="15"/>
      </bottom>
    </border>
    <border>
      <left style="thick">
        <color theme="3" tint="0.3999499976634979"/>
      </left>
      <right style="thick">
        <color theme="3" tint="0.3999499976634979"/>
      </right>
      <top style="thick">
        <color theme="3" tint="0.3999499976634979"/>
      </top>
      <bottom style="thick">
        <color theme="3" tint="0.3999499976634979"/>
      </bottom>
    </border>
    <border>
      <left style="double">
        <color theme="8" tint="-0.24993999302387238"/>
      </left>
      <right style="double">
        <color theme="8" tint="-0.24993999302387238"/>
      </right>
      <top style="double">
        <color theme="8" tint="-0.24993999302387238"/>
      </top>
      <bottom style="double">
        <color theme="8" tint="-0.24993999302387238"/>
      </bottom>
    </border>
    <border>
      <left style="double">
        <color rgb="FFFFFF00"/>
      </left>
      <right style="double">
        <color rgb="FFFFFF00"/>
      </right>
      <top style="double">
        <color rgb="FFFFFF00"/>
      </top>
      <bottom style="double">
        <color rgb="FFFFFF00"/>
      </bottom>
    </border>
    <border>
      <left style="double">
        <color theme="8" tint="-0.24993999302387238"/>
      </left>
      <right style="double">
        <color theme="8" tint="-0.24993999302387238"/>
      </right>
      <top style="double">
        <color theme="8" tint="-0.24993999302387238"/>
      </top>
      <bottom>
        <color indexed="63"/>
      </bottom>
    </border>
    <border>
      <left style="mediumDashed">
        <color theme="9" tint="-0.4999699890613556"/>
      </left>
      <right style="mediumDashed">
        <color theme="9" tint="-0.4999699890613556"/>
      </right>
      <top style="mediumDashed">
        <color theme="9" tint="-0.4999699890613556"/>
      </top>
      <bottom style="mediumDashed">
        <color theme="9" tint="-0.4999699890613556"/>
      </bottom>
    </border>
    <border>
      <left style="thick">
        <color rgb="FF00B0F0"/>
      </left>
      <right style="thick">
        <color rgb="FF00B0F0"/>
      </right>
      <top style="thick">
        <color rgb="FF00B0F0"/>
      </top>
      <bottom style="thick">
        <color rgb="FF00B0F0"/>
      </bottom>
    </border>
    <border>
      <left style="medium">
        <color rgb="FFFF0000"/>
      </left>
      <right style="medium">
        <color rgb="FFFF0000"/>
      </right>
      <top style="medium">
        <color rgb="FFFF0000"/>
      </top>
      <bottom style="medium">
        <color rgb="FFFF0000"/>
      </bottom>
    </border>
    <border>
      <left style="thick">
        <color rgb="FF00B050"/>
      </left>
      <right style="thick">
        <color rgb="FF00B050"/>
      </right>
      <top style="thick">
        <color rgb="FF00B050"/>
      </top>
      <bottom>
        <color indexed="63"/>
      </bottom>
    </border>
    <border>
      <left style="thick">
        <color theme="0"/>
      </left>
      <right style="thick">
        <color theme="0"/>
      </right>
      <top style="thick">
        <color theme="0"/>
      </top>
      <bottom style="thick">
        <color theme="0"/>
      </bottom>
    </border>
    <border>
      <left style="double">
        <color rgb="FFFFFF00"/>
      </left>
      <right style="double">
        <color rgb="FFFFFF00"/>
      </right>
      <top>
        <color indexed="63"/>
      </top>
      <bottom style="double">
        <color rgb="FFFFFF00"/>
      </bottom>
    </border>
    <border>
      <left style="mediumDashed">
        <color rgb="FF002060"/>
      </left>
      <right style="mediumDashed">
        <color rgb="FF002060"/>
      </right>
      <top style="mediumDashed">
        <color rgb="FF002060"/>
      </top>
      <bottom style="mediumDashed">
        <color rgb="FF002060"/>
      </bottom>
    </border>
    <border>
      <left style="thin">
        <color indexed="48"/>
      </left>
      <right>
        <color indexed="63"/>
      </right>
      <top style="double">
        <color indexed="15"/>
      </top>
      <bottom style="thin">
        <color indexed="48"/>
      </bottom>
    </border>
    <border>
      <left style="double">
        <color indexed="15"/>
      </left>
      <right style="thin">
        <color indexed="48"/>
      </right>
      <top style="double">
        <color indexed="15"/>
      </top>
      <bottom style="thin">
        <color indexed="48"/>
      </bottom>
    </border>
    <border>
      <left style="thin">
        <color indexed="48"/>
      </left>
      <right style="thin">
        <color indexed="48"/>
      </right>
      <top style="double">
        <color indexed="15"/>
      </top>
      <bottom style="thin">
        <color indexed="48"/>
      </bottom>
    </border>
    <border>
      <left style="thin">
        <color indexed="48"/>
      </left>
      <right style="double">
        <color indexed="15"/>
      </right>
      <top style="double">
        <color indexed="15"/>
      </top>
      <bottom style="thin">
        <color indexed="4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35" fillId="0" borderId="0">
      <alignment/>
      <protection/>
    </xf>
    <xf numFmtId="0" fontId="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0" fontId="35"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0" fillId="33" borderId="0" xfId="0" applyFill="1" applyAlignment="1">
      <alignment/>
    </xf>
    <xf numFmtId="0" fontId="4" fillId="0" borderId="0" xfId="0" applyFont="1" applyAlignment="1">
      <alignment/>
    </xf>
    <xf numFmtId="0" fontId="1"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Alignment="1">
      <alignment horizontal="left"/>
    </xf>
    <xf numFmtId="0" fontId="4" fillId="0" borderId="10" xfId="0" applyFont="1" applyBorder="1" applyAlignment="1">
      <alignment horizontal="center"/>
    </xf>
    <xf numFmtId="0" fontId="0" fillId="0" borderId="11" xfId="0" applyBorder="1" applyAlignment="1">
      <alignment horizontal="left" indent="1"/>
    </xf>
    <xf numFmtId="180" fontId="3" fillId="0" borderId="10" xfId="0" applyNumberFormat="1" applyFont="1" applyBorder="1" applyAlignment="1">
      <alignment horizontal="center"/>
    </xf>
    <xf numFmtId="0" fontId="0" fillId="0" borderId="12" xfId="0" applyBorder="1" applyAlignment="1">
      <alignment horizontal="left" indent="1"/>
    </xf>
    <xf numFmtId="0" fontId="0" fillId="34" borderId="11" xfId="0" applyFont="1" applyFill="1" applyBorder="1" applyAlignment="1">
      <alignment horizontal="left" indent="1"/>
    </xf>
    <xf numFmtId="0" fontId="0" fillId="34" borderId="12" xfId="0" applyFont="1" applyFill="1" applyBorder="1" applyAlignment="1">
      <alignment horizontal="left" indent="1"/>
    </xf>
    <xf numFmtId="0" fontId="0" fillId="0" borderId="13" xfId="0" applyBorder="1" applyAlignment="1">
      <alignment horizontal="left" indent="1"/>
    </xf>
    <xf numFmtId="0" fontId="0" fillId="0" borderId="14" xfId="0" applyBorder="1" applyAlignment="1">
      <alignment horizontal="left" indent="1"/>
    </xf>
    <xf numFmtId="0" fontId="10" fillId="33" borderId="0" xfId="42" applyFont="1" applyFill="1" applyAlignment="1" applyProtection="1">
      <alignment/>
      <protection/>
    </xf>
    <xf numFmtId="0" fontId="10" fillId="33" borderId="0" xfId="42" applyFont="1" applyFill="1" applyAlignment="1" applyProtection="1">
      <alignment horizontal="left" vertical="center" wrapText="1"/>
      <protection/>
    </xf>
    <xf numFmtId="0" fontId="9" fillId="33" borderId="0" xfId="0" applyFont="1" applyFill="1" applyAlignment="1">
      <alignment/>
    </xf>
    <xf numFmtId="0" fontId="9" fillId="33" borderId="0" xfId="0" applyFont="1" applyFill="1" applyAlignment="1">
      <alignment wrapText="1"/>
    </xf>
    <xf numFmtId="0" fontId="12" fillId="33" borderId="0" xfId="0" applyFont="1" applyFill="1" applyAlignment="1">
      <alignment/>
    </xf>
    <xf numFmtId="0" fontId="2" fillId="33" borderId="0" xfId="42" applyFill="1" applyAlignment="1" applyProtection="1">
      <alignment/>
      <protection/>
    </xf>
    <xf numFmtId="0" fontId="0" fillId="33" borderId="0" xfId="0" applyFill="1" applyAlignment="1">
      <alignment horizontal="center"/>
    </xf>
    <xf numFmtId="0" fontId="14" fillId="33" borderId="0" xfId="0" applyFont="1" applyFill="1" applyAlignment="1">
      <alignment/>
    </xf>
    <xf numFmtId="0" fontId="14" fillId="33" borderId="0" xfId="0" applyFont="1" applyFill="1" applyAlignment="1">
      <alignment/>
    </xf>
    <xf numFmtId="0" fontId="0" fillId="33" borderId="0" xfId="0" applyFill="1" applyAlignment="1">
      <alignment/>
    </xf>
    <xf numFmtId="0" fontId="2" fillId="33" borderId="0" xfId="42" applyFill="1" applyAlignment="1" applyProtection="1">
      <alignment horizontal="left" vertical="center"/>
      <protection/>
    </xf>
    <xf numFmtId="0" fontId="2" fillId="33" borderId="0" xfId="42" applyFill="1" applyAlignment="1" applyProtection="1">
      <alignment horizontal="left" vertical="center" wrapText="1"/>
      <protection/>
    </xf>
    <xf numFmtId="180" fontId="15" fillId="35" borderId="15" xfId="0" applyNumberFormat="1" applyFont="1" applyFill="1" applyBorder="1" applyAlignment="1">
      <alignment/>
    </xf>
    <xf numFmtId="180" fontId="15" fillId="36" borderId="16" xfId="0" applyNumberFormat="1" applyFont="1" applyFill="1" applyBorder="1" applyAlignment="1">
      <alignment horizontal="center"/>
    </xf>
    <xf numFmtId="180" fontId="52" fillId="37" borderId="16" xfId="0" applyNumberFormat="1" applyFont="1" applyFill="1" applyBorder="1" applyAlignment="1">
      <alignment horizontal="center"/>
    </xf>
    <xf numFmtId="180" fontId="15" fillId="38" borderId="17" xfId="0" applyNumberFormat="1" applyFont="1" applyFill="1" applyBorder="1" applyAlignment="1">
      <alignment horizontal="left"/>
    </xf>
    <xf numFmtId="180" fontId="15" fillId="36" borderId="18" xfId="0" applyNumberFormat="1" applyFont="1" applyFill="1" applyBorder="1" applyAlignment="1">
      <alignment horizontal="center"/>
    </xf>
    <xf numFmtId="180" fontId="15" fillId="39" borderId="19" xfId="0" applyNumberFormat="1" applyFont="1" applyFill="1" applyBorder="1" applyAlignment="1">
      <alignment horizontal="center"/>
    </xf>
    <xf numFmtId="0" fontId="53" fillId="40" borderId="20" xfId="0" applyFont="1" applyFill="1" applyBorder="1" applyAlignment="1">
      <alignment horizontal="center" wrapText="1"/>
    </xf>
    <xf numFmtId="180" fontId="53" fillId="41" borderId="20" xfId="0" applyNumberFormat="1" applyFont="1" applyFill="1" applyBorder="1" applyAlignment="1">
      <alignment horizontal="center" wrapText="1"/>
    </xf>
    <xf numFmtId="180" fontId="15" fillId="42" borderId="21" xfId="0" applyNumberFormat="1" applyFont="1" applyFill="1" applyBorder="1" applyAlignment="1">
      <alignment horizontal="center"/>
    </xf>
    <xf numFmtId="180" fontId="15" fillId="43" borderId="22" xfId="0" applyNumberFormat="1" applyFont="1" applyFill="1" applyBorder="1" applyAlignment="1">
      <alignment/>
    </xf>
    <xf numFmtId="180" fontId="15" fillId="44" borderId="23" xfId="0" applyNumberFormat="1" applyFont="1" applyFill="1" applyBorder="1" applyAlignment="1">
      <alignment horizontal="center"/>
    </xf>
    <xf numFmtId="180" fontId="15" fillId="45" borderId="24" xfId="0" applyNumberFormat="1" applyFont="1" applyFill="1" applyBorder="1" applyAlignment="1">
      <alignment horizontal="left"/>
    </xf>
    <xf numFmtId="180" fontId="52" fillId="46" borderId="25" xfId="0" applyNumberFormat="1" applyFont="1" applyFill="1" applyBorder="1" applyAlignment="1">
      <alignment horizontal="left"/>
    </xf>
    <xf numFmtId="180" fontId="52" fillId="37" borderId="18" xfId="0" applyNumberFormat="1" applyFont="1" applyFill="1" applyBorder="1" applyAlignment="1">
      <alignment horizontal="center"/>
    </xf>
    <xf numFmtId="180" fontId="15" fillId="47" borderId="24" xfId="0" applyNumberFormat="1" applyFont="1" applyFill="1" applyBorder="1" applyAlignment="1">
      <alignment/>
    </xf>
    <xf numFmtId="180" fontId="52" fillId="48" borderId="17" xfId="0" applyNumberFormat="1" applyFont="1" applyFill="1" applyBorder="1" applyAlignment="1">
      <alignment horizontal="center"/>
    </xf>
    <xf numFmtId="180" fontId="15" fillId="49" borderId="24" xfId="53" applyNumberFormat="1" applyFont="1" applyFill="1" applyBorder="1">
      <alignment/>
      <protection/>
    </xf>
    <xf numFmtId="0" fontId="0" fillId="0" borderId="26" xfId="0" applyBorder="1" applyAlignment="1">
      <alignment horizontal="center" vertical="center"/>
    </xf>
    <xf numFmtId="180" fontId="15" fillId="50" borderId="0" xfId="0" applyNumberFormat="1" applyFont="1" applyFill="1" applyBorder="1" applyAlignment="1">
      <alignment horizontal="center"/>
    </xf>
    <xf numFmtId="0" fontId="7" fillId="0" borderId="27" xfId="0" applyFont="1" applyBorder="1" applyAlignment="1">
      <alignment horizontal="center" vertical="center"/>
    </xf>
    <xf numFmtId="0" fontId="0" fillId="0" borderId="11" xfId="0" applyBorder="1" applyAlignment="1">
      <alignment horizontal="center" vertical="center"/>
    </xf>
    <xf numFmtId="0" fontId="7" fillId="0" borderId="28" xfId="0" applyFont="1" applyBorder="1" applyAlignment="1">
      <alignment horizontal="center" vertical="center"/>
    </xf>
    <xf numFmtId="0" fontId="0" fillId="0" borderId="28" xfId="0" applyBorder="1" applyAlignment="1">
      <alignment horizontal="center" vertical="center"/>
    </xf>
    <xf numFmtId="0" fontId="9" fillId="33" borderId="0" xfId="42" applyFont="1" applyFill="1" applyAlignment="1" applyProtection="1">
      <alignment horizontal="left" vertical="center" wrapText="1"/>
      <protection/>
    </xf>
    <xf numFmtId="0" fontId="2" fillId="33" borderId="0" xfId="42" applyFill="1" applyAlignment="1" applyProtection="1">
      <alignment/>
      <protection/>
    </xf>
    <xf numFmtId="0" fontId="7" fillId="0" borderId="29" xfId="0" applyFont="1" applyBorder="1" applyAlignment="1">
      <alignment horizontal="center" vertical="center"/>
    </xf>
    <xf numFmtId="0" fontId="0" fillId="0" borderId="12" xfId="0" applyBorder="1" applyAlignment="1">
      <alignment horizontal="center" vertical="center"/>
    </xf>
    <xf numFmtId="0" fontId="13" fillId="33" borderId="0" xfId="0" applyFont="1" applyFill="1" applyAlignment="1">
      <alignment horizontal="left" vertical="center" wrapText="1"/>
    </xf>
    <xf numFmtId="0" fontId="8" fillId="33" borderId="0" xfId="0" applyFont="1" applyFill="1" applyAlignment="1">
      <alignment horizontal="left" vertical="center" wrapText="1"/>
    </xf>
    <xf numFmtId="0" fontId="8" fillId="33" borderId="0" xfId="0" applyFont="1" applyFill="1" applyAlignment="1">
      <alignment/>
    </xf>
    <xf numFmtId="0" fontId="9" fillId="33" borderId="0" xfId="0" applyFont="1" applyFill="1" applyAlignment="1">
      <alignment wrapText="1"/>
    </xf>
    <xf numFmtId="0" fontId="10" fillId="33" borderId="0" xfId="42" applyFont="1" applyFill="1" applyAlignment="1" applyProtection="1">
      <alignment wrapText="1"/>
      <protection/>
    </xf>
    <xf numFmtId="0" fontId="2" fillId="33" borderId="0" xfId="42" applyFill="1" applyAlignment="1" applyProtection="1">
      <alignment horizontal="left" vertical="center" wrapText="1"/>
      <protection/>
    </xf>
    <xf numFmtId="0" fontId="2" fillId="33" borderId="0" xfId="42" applyFill="1" applyAlignment="1" applyProtection="1">
      <alignment wrapText="1"/>
      <protection/>
    </xf>
    <xf numFmtId="0" fontId="10" fillId="33" borderId="0" xfId="42" applyFont="1" applyFill="1" applyAlignment="1" applyProtection="1">
      <alignment horizontal="left" wrapText="1"/>
      <protection/>
    </xf>
    <xf numFmtId="0" fontId="11" fillId="33" borderId="0" xfId="0" applyFont="1" applyFill="1" applyAlignment="1">
      <alignment/>
    </xf>
    <xf numFmtId="0" fontId="2" fillId="0" borderId="0" xfId="42" applyAlignment="1" applyProtection="1">
      <alignment wrapText="1"/>
      <protection/>
    </xf>
    <xf numFmtId="0" fontId="10" fillId="33" borderId="0" xfId="42" applyFont="1" applyFill="1" applyAlignment="1" applyProtection="1">
      <alignment horizontal="left" vertical="center" wrapText="1"/>
      <protection/>
    </xf>
    <xf numFmtId="0" fontId="2" fillId="33" borderId="0" xfId="42" applyFill="1" applyBorder="1" applyAlignment="1" applyProtection="1">
      <alignment horizontal="left" vertical="center" wrapText="1"/>
      <protection/>
    </xf>
    <xf numFmtId="0" fontId="10" fillId="33" borderId="0" xfId="42" applyFont="1" applyFill="1" applyAlignment="1" applyProtection="1">
      <alignment/>
      <protection/>
    </xf>
    <xf numFmtId="0" fontId="9" fillId="33" borderId="0" xfId="42" applyFont="1" applyFill="1" applyAlignment="1" applyProtection="1">
      <alignmen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114300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12830175" y="0"/>
          <a:ext cx="114300" cy="0"/>
        </a:xfrm>
        <a:prstGeom prst="rect">
          <a:avLst/>
        </a:prstGeom>
        <a:noFill/>
        <a:ln w="9525" cmpd="sng">
          <a:noFill/>
        </a:ln>
      </xdr:spPr>
    </xdr:pic>
    <xdr:clientData/>
  </xdr:twoCellAnchor>
  <xdr:twoCellAnchor>
    <xdr:from>
      <xdr:col>10</xdr:col>
      <xdr:colOff>0</xdr:colOff>
      <xdr:row>0</xdr:row>
      <xdr:rowOff>0</xdr:rowOff>
    </xdr:from>
    <xdr:to>
      <xdr:col>10</xdr:col>
      <xdr:colOff>114300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4600575" y="0"/>
          <a:ext cx="114300" cy="0"/>
        </a:xfrm>
        <a:prstGeom prst="rect">
          <a:avLst/>
        </a:prstGeom>
        <a:noFill/>
        <a:ln w="9525" cmpd="sng">
          <a:noFill/>
        </a:ln>
      </xdr:spPr>
    </xdr:pic>
    <xdr:clientData/>
  </xdr:twoCellAnchor>
  <xdr:twoCellAnchor>
    <xdr:from>
      <xdr:col>3</xdr:col>
      <xdr:colOff>0</xdr:colOff>
      <xdr:row>0</xdr:row>
      <xdr:rowOff>0</xdr:rowOff>
    </xdr:from>
    <xdr:to>
      <xdr:col>3</xdr:col>
      <xdr:colOff>114300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2200275" y="0"/>
          <a:ext cx="114300" cy="0"/>
        </a:xfrm>
        <a:prstGeom prst="rect">
          <a:avLst/>
        </a:prstGeom>
        <a:noFill/>
        <a:ln w="9525" cmpd="sng">
          <a:noFill/>
        </a:ln>
      </xdr:spPr>
    </xdr:pic>
    <xdr:clientData/>
  </xdr:twoCellAnchor>
  <xdr:twoCellAnchor>
    <xdr:from>
      <xdr:col>5</xdr:col>
      <xdr:colOff>0</xdr:colOff>
      <xdr:row>0</xdr:row>
      <xdr:rowOff>0</xdr:rowOff>
    </xdr:from>
    <xdr:to>
      <xdr:col>5</xdr:col>
      <xdr:colOff>114300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2886075" y="0"/>
          <a:ext cx="114300" cy="0"/>
        </a:xfrm>
        <a:prstGeom prst="rect">
          <a:avLst/>
        </a:prstGeom>
        <a:noFill/>
        <a:ln w="9525" cmpd="sng">
          <a:noFill/>
        </a:ln>
      </xdr:spPr>
    </xdr:pic>
    <xdr:clientData/>
  </xdr:twoCellAnchor>
  <xdr:twoCellAnchor>
    <xdr:from>
      <xdr:col>6</xdr:col>
      <xdr:colOff>0</xdr:colOff>
      <xdr:row>0</xdr:row>
      <xdr:rowOff>0</xdr:rowOff>
    </xdr:from>
    <xdr:to>
      <xdr:col>6</xdr:col>
      <xdr:colOff>114300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3228975" y="0"/>
          <a:ext cx="11430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3571875" y="0"/>
          <a:ext cx="0" cy="0"/>
        </a:xfrm>
        <a:prstGeom prst="rect">
          <a:avLst/>
        </a:prstGeom>
        <a:noFill/>
        <a:ln w="9525" cmpd="sng">
          <a:noFill/>
        </a:ln>
      </xdr:spPr>
    </xdr:pic>
    <xdr:clientData/>
  </xdr:twoCellAnchor>
  <xdr:twoCellAnchor>
    <xdr:from>
      <xdr:col>16</xdr:col>
      <xdr:colOff>0</xdr:colOff>
      <xdr:row>0</xdr:row>
      <xdr:rowOff>0</xdr:rowOff>
    </xdr:from>
    <xdr:to>
      <xdr:col>16</xdr:col>
      <xdr:colOff>114300</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6657975" y="0"/>
          <a:ext cx="114300" cy="0"/>
        </a:xfrm>
        <a:prstGeom prst="rect">
          <a:avLst/>
        </a:prstGeom>
        <a:noFill/>
        <a:ln w="9525" cmpd="sng">
          <a:noFill/>
        </a:ln>
      </xdr:spPr>
    </xdr:pic>
    <xdr:clientData/>
  </xdr:twoCellAnchor>
  <xdr:twoCellAnchor>
    <xdr:from>
      <xdr:col>35</xdr:col>
      <xdr:colOff>0</xdr:colOff>
      <xdr:row>0</xdr:row>
      <xdr:rowOff>0</xdr:rowOff>
    </xdr:from>
    <xdr:to>
      <xdr:col>35</xdr:col>
      <xdr:colOff>114300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13173075" y="0"/>
          <a:ext cx="114300" cy="0"/>
        </a:xfrm>
        <a:prstGeom prst="rect">
          <a:avLst/>
        </a:prstGeom>
        <a:noFill/>
        <a:ln w="9525" cmpd="sng">
          <a:noFill/>
        </a:ln>
      </xdr:spPr>
    </xdr:pic>
    <xdr:clientData/>
  </xdr:twoCellAnchor>
  <xdr:twoCellAnchor>
    <xdr:from>
      <xdr:col>12</xdr:col>
      <xdr:colOff>0</xdr:colOff>
      <xdr:row>0</xdr:row>
      <xdr:rowOff>0</xdr:rowOff>
    </xdr:from>
    <xdr:to>
      <xdr:col>12</xdr:col>
      <xdr:colOff>114300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5286375" y="0"/>
          <a:ext cx="114300" cy="0"/>
        </a:xfrm>
        <a:prstGeom prst="rect">
          <a:avLst/>
        </a:prstGeom>
        <a:noFill/>
        <a:ln w="9525" cmpd="sng">
          <a:noFill/>
        </a:ln>
      </xdr:spPr>
    </xdr:pic>
    <xdr:clientData/>
  </xdr:twoCellAnchor>
  <xdr:twoCellAnchor>
    <xdr:from>
      <xdr:col>14</xdr:col>
      <xdr:colOff>0</xdr:colOff>
      <xdr:row>0</xdr:row>
      <xdr:rowOff>0</xdr:rowOff>
    </xdr:from>
    <xdr:to>
      <xdr:col>14</xdr:col>
      <xdr:colOff>114300</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5972175" y="0"/>
          <a:ext cx="114300" cy="0"/>
        </a:xfrm>
        <a:prstGeom prst="rect">
          <a:avLst/>
        </a:prstGeom>
        <a:noFill/>
        <a:ln w="9525" cmpd="sng">
          <a:noFill/>
        </a:ln>
      </xdr:spPr>
    </xdr:pic>
    <xdr:clientData/>
  </xdr:twoCellAnchor>
  <xdr:twoCellAnchor>
    <xdr:from>
      <xdr:col>39</xdr:col>
      <xdr:colOff>0</xdr:colOff>
      <xdr:row>0</xdr:row>
      <xdr:rowOff>0</xdr:rowOff>
    </xdr:from>
    <xdr:to>
      <xdr:col>39</xdr:col>
      <xdr:colOff>114300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14544675" y="0"/>
          <a:ext cx="114300" cy="0"/>
        </a:xfrm>
        <a:prstGeom prst="rect">
          <a:avLst/>
        </a:prstGeom>
        <a:noFill/>
        <a:ln w="9525" cmpd="sng">
          <a:noFill/>
        </a:ln>
      </xdr:spPr>
    </xdr:pic>
    <xdr:clientData/>
  </xdr:twoCellAnchor>
  <xdr:twoCellAnchor>
    <xdr:from>
      <xdr:col>31</xdr:col>
      <xdr:colOff>0</xdr:colOff>
      <xdr:row>0</xdr:row>
      <xdr:rowOff>0</xdr:rowOff>
    </xdr:from>
    <xdr:to>
      <xdr:col>31</xdr:col>
      <xdr:colOff>276225</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11801475" y="0"/>
          <a:ext cx="27622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10086975"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10086975" y="0"/>
          <a:ext cx="0" cy="0"/>
        </a:xfrm>
        <a:prstGeom prst="rect">
          <a:avLst/>
        </a:prstGeom>
        <a:noFill/>
        <a:ln w="9525" cmpd="sng">
          <a:noFill/>
        </a:ln>
      </xdr:spPr>
    </xdr:pic>
    <xdr:clientData/>
  </xdr:twoCellAnchor>
  <xdr:twoCellAnchor>
    <xdr:from>
      <xdr:col>33</xdr:col>
      <xdr:colOff>0</xdr:colOff>
      <xdr:row>0</xdr:row>
      <xdr:rowOff>0</xdr:rowOff>
    </xdr:from>
    <xdr:to>
      <xdr:col>33</xdr:col>
      <xdr:colOff>266700</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12487275" y="0"/>
          <a:ext cx="266700" cy="0"/>
        </a:xfrm>
        <a:prstGeom prst="rect">
          <a:avLst/>
        </a:prstGeom>
        <a:noFill/>
        <a:ln w="9525" cmpd="sng">
          <a:noFill/>
        </a:ln>
      </xdr:spPr>
    </xdr:pic>
    <xdr:clientData/>
  </xdr:twoCellAnchor>
  <xdr:twoCellAnchor>
    <xdr:from>
      <xdr:col>9</xdr:col>
      <xdr:colOff>0</xdr:colOff>
      <xdr:row>0</xdr:row>
      <xdr:rowOff>0</xdr:rowOff>
    </xdr:from>
    <xdr:to>
      <xdr:col>9</xdr:col>
      <xdr:colOff>247650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4257675" y="0"/>
          <a:ext cx="247650" cy="0"/>
        </a:xfrm>
        <a:prstGeom prst="rect">
          <a:avLst/>
        </a:prstGeom>
        <a:noFill/>
        <a:ln w="9525" cmpd="sng">
          <a:noFill/>
        </a:ln>
      </xdr:spPr>
    </xdr:pic>
    <xdr:clientData/>
  </xdr:twoCellAnchor>
  <xdr:twoCellAnchor>
    <xdr:from>
      <xdr:col>13</xdr:col>
      <xdr:colOff>0</xdr:colOff>
      <xdr:row>0</xdr:row>
      <xdr:rowOff>0</xdr:rowOff>
    </xdr:from>
    <xdr:to>
      <xdr:col>13</xdr:col>
      <xdr:colOff>247650</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5629275" y="0"/>
          <a:ext cx="247650" cy="0"/>
        </a:xfrm>
        <a:prstGeom prst="rect">
          <a:avLst/>
        </a:prstGeom>
        <a:noFill/>
        <a:ln w="9525" cmpd="sng">
          <a:noFill/>
        </a:ln>
      </xdr:spPr>
    </xdr:pic>
    <xdr:clientData/>
  </xdr:twoCellAnchor>
  <xdr:twoCellAnchor>
    <xdr:from>
      <xdr:col>15</xdr:col>
      <xdr:colOff>0</xdr:colOff>
      <xdr:row>0</xdr:row>
      <xdr:rowOff>0</xdr:rowOff>
    </xdr:from>
    <xdr:to>
      <xdr:col>15</xdr:col>
      <xdr:colOff>247650</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6315075" y="0"/>
          <a:ext cx="247650" cy="0"/>
        </a:xfrm>
        <a:prstGeom prst="rect">
          <a:avLst/>
        </a:prstGeom>
        <a:noFill/>
        <a:ln w="9525" cmpd="sng">
          <a:noFill/>
        </a:ln>
      </xdr:spPr>
    </xdr:pic>
    <xdr:clientData/>
  </xdr:twoCellAnchor>
  <xdr:twoCellAnchor>
    <xdr:from>
      <xdr:col>41</xdr:col>
      <xdr:colOff>0</xdr:colOff>
      <xdr:row>0</xdr:row>
      <xdr:rowOff>0</xdr:rowOff>
    </xdr:from>
    <xdr:to>
      <xdr:col>41</xdr:col>
      <xdr:colOff>247650</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15230475" y="0"/>
          <a:ext cx="247650" cy="0"/>
        </a:xfrm>
        <a:prstGeom prst="rect">
          <a:avLst/>
        </a:prstGeom>
        <a:noFill/>
        <a:ln w="9525" cmpd="sng">
          <a:noFill/>
        </a:ln>
      </xdr:spPr>
    </xdr:pic>
    <xdr:clientData/>
  </xdr:twoCellAnchor>
  <xdr:twoCellAnchor>
    <xdr:from>
      <xdr:col>18</xdr:col>
      <xdr:colOff>0</xdr:colOff>
      <xdr:row>0</xdr:row>
      <xdr:rowOff>0</xdr:rowOff>
    </xdr:from>
    <xdr:to>
      <xdr:col>18</xdr:col>
      <xdr:colOff>247650</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7343775" y="0"/>
          <a:ext cx="247650" cy="0"/>
        </a:xfrm>
        <a:prstGeom prst="rect">
          <a:avLst/>
        </a:prstGeom>
        <a:noFill/>
        <a:ln w="9525" cmpd="sng">
          <a:noFill/>
        </a:ln>
      </xdr:spPr>
    </xdr:pic>
    <xdr:clientData/>
  </xdr:twoCellAnchor>
  <xdr:twoCellAnchor>
    <xdr:from>
      <xdr:col>19</xdr:col>
      <xdr:colOff>0</xdr:colOff>
      <xdr:row>0</xdr:row>
      <xdr:rowOff>0</xdr:rowOff>
    </xdr:from>
    <xdr:to>
      <xdr:col>19</xdr:col>
      <xdr:colOff>247650</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7686675" y="0"/>
          <a:ext cx="247650" cy="0"/>
        </a:xfrm>
        <a:prstGeom prst="rect">
          <a:avLst/>
        </a:prstGeom>
        <a:noFill/>
        <a:ln w="9525" cmpd="sng">
          <a:noFill/>
        </a:ln>
      </xdr:spPr>
    </xdr:pic>
    <xdr:clientData/>
  </xdr:twoCellAnchor>
  <xdr:twoCellAnchor>
    <xdr:from>
      <xdr:col>21</xdr:col>
      <xdr:colOff>0</xdr:colOff>
      <xdr:row>0</xdr:row>
      <xdr:rowOff>0</xdr:rowOff>
    </xdr:from>
    <xdr:to>
      <xdr:col>21</xdr:col>
      <xdr:colOff>276225</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8372475" y="0"/>
          <a:ext cx="276225" cy="0"/>
        </a:xfrm>
        <a:prstGeom prst="rect">
          <a:avLst/>
        </a:prstGeom>
        <a:noFill/>
        <a:ln w="9525" cmpd="sng">
          <a:noFill/>
        </a:ln>
      </xdr:spPr>
    </xdr:pic>
    <xdr:clientData/>
  </xdr:twoCellAnchor>
  <xdr:twoCellAnchor>
    <xdr:from>
      <xdr:col>22</xdr:col>
      <xdr:colOff>0</xdr:colOff>
      <xdr:row>0</xdr:row>
      <xdr:rowOff>0</xdr:rowOff>
    </xdr:from>
    <xdr:to>
      <xdr:col>22</xdr:col>
      <xdr:colOff>276225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8715375" y="0"/>
          <a:ext cx="276225" cy="0"/>
        </a:xfrm>
        <a:prstGeom prst="rect">
          <a:avLst/>
        </a:prstGeom>
        <a:noFill/>
        <a:ln w="9525" cmpd="sng">
          <a:noFill/>
        </a:ln>
      </xdr:spPr>
    </xdr:pic>
    <xdr:clientData/>
  </xdr:twoCellAnchor>
  <xdr:twoCellAnchor>
    <xdr:from>
      <xdr:col>25</xdr:col>
      <xdr:colOff>0</xdr:colOff>
      <xdr:row>0</xdr:row>
      <xdr:rowOff>0</xdr:rowOff>
    </xdr:from>
    <xdr:to>
      <xdr:col>25</xdr:col>
      <xdr:colOff>276225</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9744075" y="0"/>
          <a:ext cx="276225" cy="0"/>
        </a:xfrm>
        <a:prstGeom prst="rect">
          <a:avLst/>
        </a:prstGeom>
        <a:noFill/>
        <a:ln w="9525" cmpd="sng">
          <a:noFill/>
        </a:ln>
      </xdr:spPr>
    </xdr:pic>
    <xdr:clientData/>
  </xdr:twoCellAnchor>
  <xdr:twoCellAnchor>
    <xdr:from>
      <xdr:col>26</xdr:col>
      <xdr:colOff>0</xdr:colOff>
      <xdr:row>0</xdr:row>
      <xdr:rowOff>0</xdr:rowOff>
    </xdr:from>
    <xdr:to>
      <xdr:col>26</xdr:col>
      <xdr:colOff>276225</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10086975" y="0"/>
          <a:ext cx="276225" cy="0"/>
        </a:xfrm>
        <a:prstGeom prst="rect">
          <a:avLst/>
        </a:prstGeom>
        <a:noFill/>
        <a:ln w="9525" cmpd="sng">
          <a:noFill/>
        </a:ln>
      </xdr:spPr>
    </xdr:pic>
    <xdr:clientData/>
  </xdr:twoCellAnchor>
  <xdr:twoCellAnchor>
    <xdr:from>
      <xdr:col>28</xdr:col>
      <xdr:colOff>0</xdr:colOff>
      <xdr:row>0</xdr:row>
      <xdr:rowOff>0</xdr:rowOff>
    </xdr:from>
    <xdr:to>
      <xdr:col>28</xdr:col>
      <xdr:colOff>228600</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10772775" y="0"/>
          <a:ext cx="228600" cy="0"/>
        </a:xfrm>
        <a:prstGeom prst="rect">
          <a:avLst/>
        </a:prstGeom>
        <a:noFill/>
        <a:ln w="9525" cmpd="sng">
          <a:noFill/>
        </a:ln>
      </xdr:spPr>
    </xdr:pic>
    <xdr:clientData/>
  </xdr:twoCellAnchor>
  <xdr:twoCellAnchor>
    <xdr:from>
      <xdr:col>8</xdr:col>
      <xdr:colOff>0</xdr:colOff>
      <xdr:row>0</xdr:row>
      <xdr:rowOff>0</xdr:rowOff>
    </xdr:from>
    <xdr:to>
      <xdr:col>8</xdr:col>
      <xdr:colOff>276225</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3914775" y="0"/>
          <a:ext cx="276225" cy="0"/>
        </a:xfrm>
        <a:prstGeom prst="rect">
          <a:avLst/>
        </a:prstGeom>
        <a:noFill/>
        <a:ln w="9525" cmpd="sng">
          <a:noFill/>
        </a:ln>
      </xdr:spPr>
    </xdr:pic>
    <xdr:clientData/>
  </xdr:twoCellAnchor>
  <xdr:twoCellAnchor>
    <xdr:from>
      <xdr:col>27</xdr:col>
      <xdr:colOff>0</xdr:colOff>
      <xdr:row>0</xdr:row>
      <xdr:rowOff>0</xdr:rowOff>
    </xdr:from>
    <xdr:to>
      <xdr:col>27</xdr:col>
      <xdr:colOff>276225</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10429875" y="0"/>
          <a:ext cx="276225" cy="0"/>
        </a:xfrm>
        <a:prstGeom prst="rect">
          <a:avLst/>
        </a:prstGeom>
        <a:noFill/>
        <a:ln w="9525" cmpd="sng">
          <a:noFill/>
        </a:ln>
      </xdr:spPr>
    </xdr:pic>
    <xdr:clientData/>
  </xdr:twoCellAnchor>
  <xdr:twoCellAnchor>
    <xdr:from>
      <xdr:col>29</xdr:col>
      <xdr:colOff>0</xdr:colOff>
      <xdr:row>0</xdr:row>
      <xdr:rowOff>0</xdr:rowOff>
    </xdr:from>
    <xdr:to>
      <xdr:col>29</xdr:col>
      <xdr:colOff>276225</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11115675" y="0"/>
          <a:ext cx="276225" cy="0"/>
        </a:xfrm>
        <a:prstGeom prst="rect">
          <a:avLst/>
        </a:prstGeom>
        <a:noFill/>
        <a:ln w="9525" cmpd="sng">
          <a:noFill/>
        </a:ln>
      </xdr:spPr>
    </xdr:pic>
    <xdr:clientData/>
  </xdr:twoCellAnchor>
  <xdr:twoCellAnchor>
    <xdr:from>
      <xdr:col>37</xdr:col>
      <xdr:colOff>0</xdr:colOff>
      <xdr:row>0</xdr:row>
      <xdr:rowOff>0</xdr:rowOff>
    </xdr:from>
    <xdr:to>
      <xdr:col>37</xdr:col>
      <xdr:colOff>276225</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13858875" y="0"/>
          <a:ext cx="276225" cy="0"/>
        </a:xfrm>
        <a:prstGeom prst="rect">
          <a:avLst/>
        </a:prstGeom>
        <a:noFill/>
        <a:ln w="9525" cmpd="sng">
          <a:noFill/>
        </a:ln>
      </xdr:spPr>
    </xdr:pic>
    <xdr:clientData/>
  </xdr:twoCellAnchor>
  <xdr:twoCellAnchor>
    <xdr:from>
      <xdr:col>32</xdr:col>
      <xdr:colOff>0</xdr:colOff>
      <xdr:row>0</xdr:row>
      <xdr:rowOff>0</xdr:rowOff>
    </xdr:from>
    <xdr:to>
      <xdr:col>32</xdr:col>
      <xdr:colOff>276225</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12144375" y="0"/>
          <a:ext cx="276225" cy="0"/>
        </a:xfrm>
        <a:prstGeom prst="rect">
          <a:avLst/>
        </a:prstGeom>
        <a:noFill/>
        <a:ln w="9525" cmpd="sng">
          <a:noFill/>
        </a:ln>
      </xdr:spPr>
    </xdr:pic>
    <xdr:clientData/>
  </xdr:twoCellAnchor>
  <xdr:twoCellAnchor>
    <xdr:from>
      <xdr:col>40</xdr:col>
      <xdr:colOff>0</xdr:colOff>
      <xdr:row>0</xdr:row>
      <xdr:rowOff>0</xdr:rowOff>
    </xdr:from>
    <xdr:to>
      <xdr:col>40</xdr:col>
      <xdr:colOff>266700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14887575"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10086975" y="0"/>
          <a:ext cx="0" cy="0"/>
        </a:xfrm>
        <a:prstGeom prst="rect">
          <a:avLst/>
        </a:prstGeom>
        <a:noFill/>
        <a:ln w="9525" cmpd="sng">
          <a:noFill/>
        </a:ln>
      </xdr:spPr>
    </xdr:pic>
    <xdr:clientData/>
  </xdr:twoCellAnchor>
  <xdr:twoCellAnchor>
    <xdr:from>
      <xdr:col>31</xdr:col>
      <xdr:colOff>0</xdr:colOff>
      <xdr:row>0</xdr:row>
      <xdr:rowOff>0</xdr:rowOff>
    </xdr:from>
    <xdr:to>
      <xdr:col>32</xdr:col>
      <xdr:colOff>95250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11801475" y="0"/>
          <a:ext cx="4381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40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4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s"/>
      <sheetName val="Crude birth rate"/>
      <sheetName val="Лист1"/>
      <sheetName val="Лист2"/>
    </sheetNames>
    <sheetDataSet>
      <sheetData sheetId="1">
        <row r="7">
          <cell r="BL7">
            <v>13.5</v>
          </cell>
          <cell r="BM7">
            <v>13.6</v>
          </cell>
          <cell r="BN7">
            <v>13.3</v>
          </cell>
          <cell r="BO7">
            <v>12.8</v>
          </cell>
          <cell r="BP7">
            <v>12.8</v>
          </cell>
          <cell r="BQ7">
            <v>12.9</v>
          </cell>
          <cell r="BR7">
            <v>12.6</v>
          </cell>
          <cell r="BS7">
            <v>12.6</v>
          </cell>
        </row>
        <row r="21">
          <cell r="BL21">
            <v>11</v>
          </cell>
          <cell r="BM21">
            <v>10.9</v>
          </cell>
          <cell r="BN21">
            <v>11</v>
          </cell>
          <cell r="BO21">
            <v>10.29</v>
          </cell>
          <cell r="BP21">
            <v>11</v>
          </cell>
          <cell r="BQ21">
            <v>10.7</v>
          </cell>
          <cell r="BR21">
            <v>10.3</v>
          </cell>
        </row>
        <row r="22">
          <cell r="BQ22">
            <v>7.9</v>
          </cell>
          <cell r="BR22">
            <v>7</v>
          </cell>
          <cell r="BS22">
            <v>6.4</v>
          </cell>
        </row>
        <row r="28">
          <cell r="BQ28">
            <v>13.1</v>
          </cell>
          <cell r="BR28">
            <v>12.508918453854871</v>
          </cell>
          <cell r="BS28">
            <v>11.985869812217242</v>
          </cell>
        </row>
        <row r="37">
          <cell r="BL37">
            <v>12.7</v>
          </cell>
          <cell r="BM37">
            <v>12.6</v>
          </cell>
          <cell r="BN37">
            <v>12.4</v>
          </cell>
          <cell r="BO37">
            <v>12.5</v>
          </cell>
          <cell r="BP37">
            <v>12.4</v>
          </cell>
          <cell r="BQ37">
            <v>12.5</v>
          </cell>
          <cell r="BR37">
            <v>11.8</v>
          </cell>
          <cell r="BS37">
            <v>11.6</v>
          </cell>
        </row>
        <row r="38">
          <cell r="BO38">
            <v>10.8</v>
          </cell>
        </row>
        <row r="47">
          <cell r="BQ47">
            <v>8.1</v>
          </cell>
          <cell r="BR47">
            <v>7.6</v>
          </cell>
          <cell r="BS47">
            <v>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s"/>
      <sheetName val="Crude mortality rate"/>
      <sheetName val="selected"/>
    </sheetNames>
    <sheetDataSet>
      <sheetData sheetId="1">
        <row r="7">
          <cell r="BL7">
            <v>6.6</v>
          </cell>
          <cell r="BM7">
            <v>6.5</v>
          </cell>
          <cell r="BN7">
            <v>6.4</v>
          </cell>
          <cell r="BO7">
            <v>6.5</v>
          </cell>
          <cell r="BP7">
            <v>6.7</v>
          </cell>
          <cell r="BQ7">
            <v>6.6</v>
          </cell>
          <cell r="BR7">
            <v>6.5</v>
          </cell>
          <cell r="BS7">
            <v>6.3</v>
          </cell>
        </row>
        <row r="21">
          <cell r="BL21">
            <v>7.062</v>
          </cell>
          <cell r="BM21">
            <v>7.4</v>
          </cell>
          <cell r="BN21">
            <v>7</v>
          </cell>
          <cell r="BO21">
            <v>7.333131597466573</v>
          </cell>
          <cell r="BP21">
            <v>7.458067393182642</v>
          </cell>
          <cell r="BQ21">
            <v>7.4</v>
          </cell>
          <cell r="BR21">
            <v>7.537566742944318</v>
          </cell>
        </row>
        <row r="22">
          <cell r="BQ22">
            <v>5.5</v>
          </cell>
          <cell r="BR22">
            <v>5.6</v>
          </cell>
          <cell r="BS22">
            <v>5.8</v>
          </cell>
        </row>
        <row r="28">
          <cell r="BQ28">
            <v>6.8</v>
          </cell>
          <cell r="BR28">
            <v>6.99</v>
          </cell>
          <cell r="BS28">
            <v>6.86</v>
          </cell>
        </row>
        <row r="37">
          <cell r="BL37">
            <v>8.073</v>
          </cell>
          <cell r="BM37">
            <v>8.102</v>
          </cell>
          <cell r="BN37">
            <v>8.215</v>
          </cell>
          <cell r="BO37">
            <v>8</v>
          </cell>
          <cell r="BP37">
            <v>8</v>
          </cell>
          <cell r="BQ37">
            <v>8.4</v>
          </cell>
          <cell r="BR37">
            <v>8.638</v>
          </cell>
          <cell r="BS37">
            <v>9</v>
          </cell>
        </row>
        <row r="38">
          <cell r="BO38">
            <v>14.7</v>
          </cell>
        </row>
        <row r="47">
          <cell r="BQ47">
            <v>10.7</v>
          </cell>
          <cell r="BR47">
            <v>10.8</v>
          </cell>
          <cell r="BS47">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4003.php" TargetMode="External" /><Relationship Id="rId2" Type="http://schemas.openxmlformats.org/officeDocument/2006/relationships/hyperlink" Target="sng_abo.php" TargetMode="External" /><Relationship Id="rId3" Type="http://schemas.openxmlformats.org/officeDocument/2006/relationships/hyperlink" Target="http://www.stats.govt.nz/" TargetMode="External" /><Relationship Id="rId4" Type="http://schemas.openxmlformats.org/officeDocument/2006/relationships/hyperlink" Target="http://www.ipss.go.jp/p-info/e/psj2012/PSJ2012.asp" TargetMode="External" /><Relationship Id="rId5" Type="http://schemas.openxmlformats.org/officeDocument/2006/relationships/hyperlink" Target="http://www.nso.go.kr/eng/" TargetMode="External" /><Relationship Id="rId6" Type="http://schemas.openxmlformats.org/officeDocument/2006/relationships/hyperlink" Target="http://www.cdc.gov/" TargetMode="External" /><Relationship Id="rId7" Type="http://schemas.openxmlformats.org/officeDocument/2006/relationships/hyperlink" Target="http://www.census.gov/ipc/www/idbnew.html" TargetMode="External" /><Relationship Id="rId8" Type="http://schemas.openxmlformats.org/officeDocument/2006/relationships/hyperlink" Target="http://www.ined.fr/bdd/demogr/" TargetMode="External" /><Relationship Id="rId9" Type="http://schemas.openxmlformats.org/officeDocument/2006/relationships/hyperlink" Target="http://www.ined.fr/en/pop_figures/" TargetMode="External" /><Relationship Id="rId10" Type="http://schemas.openxmlformats.org/officeDocument/2006/relationships/hyperlink" Target="app4087.php" TargetMode="External" /><Relationship Id="rId11" Type="http://schemas.openxmlformats.org/officeDocument/2006/relationships/hyperlink" Target="app4089.php" TargetMode="External" /><Relationship Id="rId12" Type="http://schemas.openxmlformats.org/officeDocument/2006/relationships/hyperlink" Target="http://appsso.eurostat.ec.europa.eu/nui/setupDownloads.do" TargetMode="External" /><Relationship Id="rId13" Type="http://schemas.openxmlformats.org/officeDocument/2006/relationships/hyperlink" Target="http://esa.un.org/wpp/unpp/panel_population.htm" TargetMode="External" /><Relationship Id="rId14" Type="http://schemas.openxmlformats.org/officeDocument/2006/relationships/hyperlink" Target="http://www.stat.go.jp/english/data/nenkan/index.htm" TargetMode="External" /><Relationship Id="rId15" Type="http://schemas.openxmlformats.org/officeDocument/2006/relationships/hyperlink" Target="http://appsso.eurostat.ec.europa.eu/nui/setupDownloads.do" TargetMode="External" /><Relationship Id="rId16" Type="http://schemas.openxmlformats.org/officeDocument/2006/relationships/hyperlink" Target="http://gks.ru/"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pp4003.php" TargetMode="External" /><Relationship Id="rId2" Type="http://schemas.openxmlformats.org/officeDocument/2006/relationships/hyperlink" Target="sng_abo.php" TargetMode="External" /><Relationship Id="rId3" Type="http://schemas.openxmlformats.org/officeDocument/2006/relationships/hyperlink" Target="http://www.stats.govt.nz/" TargetMode="External" /><Relationship Id="rId4" Type="http://schemas.openxmlformats.org/officeDocument/2006/relationships/hyperlink" Target="http://www.statistik.at/index.shtml" TargetMode="External" /><Relationship Id="rId5" Type="http://schemas.openxmlformats.org/officeDocument/2006/relationships/hyperlink" Target="http://www.stat.go.jp/english/data/nenkan/index.htm" TargetMode="External" /><Relationship Id="rId6" Type="http://schemas.openxmlformats.org/officeDocument/2006/relationships/hyperlink" Target="sng_abo.php" TargetMode="External" /><Relationship Id="rId7" Type="http://schemas.openxmlformats.org/officeDocument/2006/relationships/hyperlink" Target="http://www.abs.gov.au/" TargetMode="External" /><Relationship Id="rId8" Type="http://schemas.openxmlformats.org/officeDocument/2006/relationships/hyperlink" Target="http://www.euireland.ie/news/eurostat/0803/europeanpopulation.htm" TargetMode="External" /><Relationship Id="rId9" Type="http://schemas.openxmlformats.org/officeDocument/2006/relationships/hyperlink" Target="http://www.statcan.ca/" TargetMode="External" /><Relationship Id="rId10" Type="http://schemas.openxmlformats.org/officeDocument/2006/relationships/hyperlink" Target="http://www.nso.go.kr/eng/" TargetMode="External" /><Relationship Id="rId11" Type="http://schemas.openxmlformats.org/officeDocument/2006/relationships/hyperlink" Target="http://www.cdc.gov/" TargetMode="External" /><Relationship Id="rId12" Type="http://schemas.openxmlformats.org/officeDocument/2006/relationships/hyperlink" Target="http://www.census.gov/ipc/www/idbnew.html" TargetMode="External" /><Relationship Id="rId13" Type="http://schemas.openxmlformats.org/officeDocument/2006/relationships/hyperlink" Target="http://www.mhlw.go.jp/" TargetMode="External" /><Relationship Id="rId14" Type="http://schemas.openxmlformats.org/officeDocument/2006/relationships/hyperlink" Target="http://www.unicef.org/" TargetMode="External" /><Relationship Id="rId15" Type="http://schemas.openxmlformats.org/officeDocument/2006/relationships/hyperlink" Target="http://www.abs.gov.au/" TargetMode="External" /><Relationship Id="rId16" Type="http://schemas.openxmlformats.org/officeDocument/2006/relationships/hyperlink" Target="http://www.statcan.ca/" TargetMode="External" /><Relationship Id="rId17" Type="http://schemas.openxmlformats.org/officeDocument/2006/relationships/hyperlink" Target="app4089e.php" TargetMode="External" /><Relationship Id="rId18" Type="http://schemas.openxmlformats.org/officeDocument/2006/relationships/hyperlink" Target="http://www.ined.fr/bdd/demogr/" TargetMode="External" /><Relationship Id="rId19" Type="http://schemas.openxmlformats.org/officeDocument/2006/relationships/hyperlink" Target="http://www.ined.fr/en/pop_figures/" TargetMode="External" /><Relationship Id="rId20" Type="http://schemas.openxmlformats.org/officeDocument/2006/relationships/hyperlink" Target="http://www.census.gov/prod/2002pubs/01statab/stat-ab01.html" TargetMode="External" /><Relationship Id="rId21" Type="http://schemas.openxmlformats.org/officeDocument/2006/relationships/hyperlink" Target="http://www.census.gov/" TargetMode="External" /><Relationship Id="rId22" Type="http://schemas.openxmlformats.org/officeDocument/2006/relationships/hyperlink" Target="http://demoscope.ru/weekly/047/e_barom02.php" TargetMode="External" /><Relationship Id="rId23" Type="http://schemas.openxmlformats.org/officeDocument/2006/relationships/hyperlink" Target="http://www.unicef.org/" TargetMode="External" /><Relationship Id="rId24" Type="http://schemas.openxmlformats.org/officeDocument/2006/relationships/hyperlink" Target="http://demoscope.ru/weekly/047/e_barom02.php" TargetMode="External" /><Relationship Id="rId25" Type="http://schemas.openxmlformats.org/officeDocument/2006/relationships/hyperlink" Target="http://www.prb.org/" TargetMode="External" /><Relationship Id="rId26" Type="http://schemas.openxmlformats.org/officeDocument/2006/relationships/hyperlink" Target="app4087.php" TargetMode="External" /><Relationship Id="rId27" Type="http://schemas.openxmlformats.org/officeDocument/2006/relationships/hyperlink" Target="app4089.php" TargetMode="External" /><Relationship Id="rId28" Type="http://schemas.openxmlformats.org/officeDocument/2006/relationships/hyperlink" Target="http://appsso.eurostat.ec.europa.eu/nui/setupDownloads.do" TargetMode="External" /><Relationship Id="rId29" Type="http://schemas.openxmlformats.org/officeDocument/2006/relationships/hyperlink" Target="http://appsso.eurostat.ec.europa.eu/nui/setupDownloads.do" TargetMode="External" /><Relationship Id="rId30" Type="http://schemas.openxmlformats.org/officeDocument/2006/relationships/hyperlink" Target="http://gks.ru/" TargetMode="External" /><Relationship Id="rId31" Type="http://schemas.openxmlformats.org/officeDocument/2006/relationships/hyperlink" Target="http://esa.un.org/wpp/unpp/panel_population.htm" TargetMode="External" /><Relationship Id="rId32" Type="http://schemas.openxmlformats.org/officeDocument/2006/relationships/hyperlink" Target="http://www.ipss.go.jp/p-info/e/psj2012/PSJ2012.asp" TargetMode="External" /><Relationship Id="rId33" Type="http://schemas.openxmlformats.org/officeDocument/2006/relationships/drawing" Target="../drawings/drawing1.xml" /><Relationship Id="rId3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83"/>
  <sheetViews>
    <sheetView zoomScale="144" zoomScaleNormal="144" zoomScalePageLayoutView="0" workbookViewId="0" topLeftCell="A5">
      <selection activeCell="BT47" sqref="C7:BT47"/>
    </sheetView>
  </sheetViews>
  <sheetFormatPr defaultColWidth="9.00390625" defaultRowHeight="12.75"/>
  <cols>
    <col min="1" max="1" width="5.25390625" style="0" customWidth="1"/>
    <col min="2" max="2" width="5.25390625" style="2" customWidth="1"/>
    <col min="3" max="3" width="22.50390625" style="0" customWidth="1"/>
    <col min="4" max="4" width="3.875" style="0" customWidth="1"/>
    <col min="5" max="9" width="3.875" style="0" hidden="1" customWidth="1"/>
    <col min="10" max="10" width="3.875" style="1" hidden="1" customWidth="1"/>
    <col min="11" max="12" width="3.875" style="0" hidden="1" customWidth="1"/>
    <col min="13" max="27" width="3.875" style="0" customWidth="1"/>
    <col min="28" max="72" width="4.125" style="0" customWidth="1"/>
    <col min="73" max="73" width="23.25390625" style="2" customWidth="1"/>
    <col min="74" max="80" width="9.125" style="2" customWidth="1"/>
  </cols>
  <sheetData>
    <row r="1" spans="1:10" s="2" customFormat="1" ht="6" customHeight="1">
      <c r="A1" s="7"/>
      <c r="J1" s="4"/>
    </row>
    <row r="2" spans="1:10" s="2" customFormat="1" ht="15">
      <c r="A2" s="7"/>
      <c r="C2" s="8" t="s">
        <v>118</v>
      </c>
      <c r="J2" s="4"/>
    </row>
    <row r="3" spans="1:10" s="2" customFormat="1" ht="15">
      <c r="A3" s="7"/>
      <c r="C3" s="8" t="s">
        <v>119</v>
      </c>
      <c r="J3" s="4"/>
    </row>
    <row r="4" spans="1:10" s="2" customFormat="1" ht="5.25" customHeight="1" thickBot="1">
      <c r="A4" s="7"/>
      <c r="J4" s="4"/>
    </row>
    <row r="5" spans="1:73" ht="15.75" thickTop="1">
      <c r="A5" s="7"/>
      <c r="C5" s="48" t="s">
        <v>38</v>
      </c>
      <c r="D5" s="50" t="s">
        <v>49</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46"/>
      <c r="BT5" s="46"/>
      <c r="BU5" s="54" t="s">
        <v>58</v>
      </c>
    </row>
    <row r="6" spans="1:80" s="3" customFormat="1" ht="13.5" customHeight="1" thickBot="1">
      <c r="A6" s="7"/>
      <c r="B6" s="5"/>
      <c r="C6" s="49"/>
      <c r="D6" s="9">
        <v>1950</v>
      </c>
      <c r="E6" s="9">
        <v>1951</v>
      </c>
      <c r="F6" s="9">
        <v>1952</v>
      </c>
      <c r="G6" s="9">
        <v>1953</v>
      </c>
      <c r="H6" s="9">
        <v>1954</v>
      </c>
      <c r="I6" s="9">
        <v>1955</v>
      </c>
      <c r="J6" s="9">
        <v>1956</v>
      </c>
      <c r="K6" s="9">
        <v>1957</v>
      </c>
      <c r="L6" s="9">
        <v>1958</v>
      </c>
      <c r="M6" s="9">
        <v>1959</v>
      </c>
      <c r="N6" s="9">
        <v>1960</v>
      </c>
      <c r="O6" s="9">
        <v>1961</v>
      </c>
      <c r="P6" s="9">
        <v>1962</v>
      </c>
      <c r="Q6" s="9">
        <v>1963</v>
      </c>
      <c r="R6" s="9">
        <v>1964</v>
      </c>
      <c r="S6" s="9">
        <v>1965</v>
      </c>
      <c r="T6" s="9">
        <v>1966</v>
      </c>
      <c r="U6" s="9">
        <v>1967</v>
      </c>
      <c r="V6" s="9">
        <v>1968</v>
      </c>
      <c r="W6" s="9">
        <v>1969</v>
      </c>
      <c r="X6" s="9">
        <v>1970</v>
      </c>
      <c r="Y6" s="9">
        <v>1971</v>
      </c>
      <c r="Z6" s="9">
        <v>1972</v>
      </c>
      <c r="AA6" s="9">
        <v>1973</v>
      </c>
      <c r="AB6" s="9">
        <v>1974</v>
      </c>
      <c r="AC6" s="9">
        <v>1975</v>
      </c>
      <c r="AD6" s="9">
        <v>1976</v>
      </c>
      <c r="AE6" s="9">
        <v>1977</v>
      </c>
      <c r="AF6" s="9">
        <v>1978</v>
      </c>
      <c r="AG6" s="9">
        <v>1979</v>
      </c>
      <c r="AH6" s="9">
        <v>1980</v>
      </c>
      <c r="AI6" s="9">
        <v>1981</v>
      </c>
      <c r="AJ6" s="9">
        <v>1982</v>
      </c>
      <c r="AK6" s="9">
        <v>1983</v>
      </c>
      <c r="AL6" s="9">
        <v>1984</v>
      </c>
      <c r="AM6" s="9">
        <v>1985</v>
      </c>
      <c r="AN6" s="9">
        <v>1986</v>
      </c>
      <c r="AO6" s="9">
        <v>1987</v>
      </c>
      <c r="AP6" s="9">
        <v>1988</v>
      </c>
      <c r="AQ6" s="9">
        <v>1989</v>
      </c>
      <c r="AR6" s="9">
        <v>1990</v>
      </c>
      <c r="AS6" s="9">
        <v>1991</v>
      </c>
      <c r="AT6" s="9">
        <v>1992</v>
      </c>
      <c r="AU6" s="9">
        <v>1993</v>
      </c>
      <c r="AV6" s="9">
        <v>1994</v>
      </c>
      <c r="AW6" s="9">
        <v>1995</v>
      </c>
      <c r="AX6" s="9">
        <v>1996</v>
      </c>
      <c r="AY6" s="9">
        <v>1997</v>
      </c>
      <c r="AZ6" s="9">
        <v>1998</v>
      </c>
      <c r="BA6" s="9">
        <v>1999</v>
      </c>
      <c r="BB6" s="9">
        <v>2000</v>
      </c>
      <c r="BC6" s="9">
        <v>2001</v>
      </c>
      <c r="BD6" s="9">
        <v>2002</v>
      </c>
      <c r="BE6" s="9">
        <v>2003</v>
      </c>
      <c r="BF6" s="9">
        <v>2004</v>
      </c>
      <c r="BG6" s="9">
        <v>2005</v>
      </c>
      <c r="BH6" s="9">
        <v>2006</v>
      </c>
      <c r="BI6" s="9">
        <v>2007</v>
      </c>
      <c r="BJ6" s="9">
        <v>2008</v>
      </c>
      <c r="BK6" s="9">
        <v>2009</v>
      </c>
      <c r="BL6" s="9">
        <v>2010</v>
      </c>
      <c r="BM6" s="9">
        <v>2011</v>
      </c>
      <c r="BN6" s="9">
        <v>2012</v>
      </c>
      <c r="BO6" s="9">
        <v>2013</v>
      </c>
      <c r="BP6" s="9">
        <v>2014</v>
      </c>
      <c r="BQ6" s="9">
        <v>2015</v>
      </c>
      <c r="BR6" s="9">
        <v>2016</v>
      </c>
      <c r="BS6" s="9">
        <v>2017</v>
      </c>
      <c r="BT6" s="9">
        <v>2018</v>
      </c>
      <c r="BU6" s="55"/>
      <c r="BV6" s="5"/>
      <c r="BW6" s="5"/>
      <c r="BX6" s="5"/>
      <c r="BY6" s="5"/>
      <c r="BZ6" s="5"/>
      <c r="CA6" s="5"/>
      <c r="CB6" s="5"/>
    </row>
    <row r="7" spans="1:73" ht="13.5" thickBot="1" thickTop="1">
      <c r="A7" s="7"/>
      <c r="C7" s="10" t="s">
        <v>35</v>
      </c>
      <c r="D7" s="34">
        <v>13.7</v>
      </c>
      <c r="E7" s="34">
        <v>13.2</v>
      </c>
      <c r="F7" s="34">
        <v>13.9</v>
      </c>
      <c r="G7" s="34">
        <v>13.8</v>
      </c>
      <c r="H7" s="34">
        <v>13.4</v>
      </c>
      <c r="I7" s="34">
        <v>13.7</v>
      </c>
      <c r="J7" s="34">
        <v>13.4</v>
      </c>
      <c r="K7" s="34">
        <v>14</v>
      </c>
      <c r="L7" s="34">
        <v>14.1</v>
      </c>
      <c r="M7" s="34">
        <v>13.7</v>
      </c>
      <c r="N7" s="34">
        <v>13.8</v>
      </c>
      <c r="O7" s="34">
        <v>14.4</v>
      </c>
      <c r="P7" s="34">
        <v>13.4</v>
      </c>
      <c r="Q7" s="34">
        <v>12.9</v>
      </c>
      <c r="R7" s="34">
        <v>11.5</v>
      </c>
      <c r="S7" s="34">
        <v>10.8</v>
      </c>
      <c r="T7" s="34">
        <v>10.3</v>
      </c>
      <c r="U7" s="34">
        <v>10.7</v>
      </c>
      <c r="V7" s="34">
        <v>10.9</v>
      </c>
      <c r="W7" s="34">
        <v>11.7</v>
      </c>
      <c r="X7" s="34">
        <v>11.5</v>
      </c>
      <c r="Y7" s="34">
        <v>12.9</v>
      </c>
      <c r="Z7" s="34">
        <v>12.3</v>
      </c>
      <c r="AA7" s="34">
        <v>10.8</v>
      </c>
      <c r="AB7" s="34">
        <v>9.8</v>
      </c>
      <c r="AC7" s="34">
        <v>9.1</v>
      </c>
      <c r="AD7" s="34">
        <v>8.6</v>
      </c>
      <c r="AE7" s="34">
        <v>8.2</v>
      </c>
      <c r="AF7" s="34">
        <v>8.3</v>
      </c>
      <c r="AG7" s="34">
        <v>8</v>
      </c>
      <c r="AH7" s="34">
        <v>8</v>
      </c>
      <c r="AI7" s="34">
        <v>8.2</v>
      </c>
      <c r="AJ7" s="34">
        <v>8.4</v>
      </c>
      <c r="AK7" s="34">
        <v>8.4</v>
      </c>
      <c r="AL7" s="34">
        <v>8.4</v>
      </c>
      <c r="AM7" s="34">
        <v>8.1</v>
      </c>
      <c r="AN7" s="29">
        <v>7.5</v>
      </c>
      <c r="AO7" s="29">
        <v>7.9</v>
      </c>
      <c r="AP7" s="29">
        <v>7.7</v>
      </c>
      <c r="AQ7" s="29">
        <v>7.6</v>
      </c>
      <c r="AR7" s="29">
        <v>8.4</v>
      </c>
      <c r="AS7" s="29">
        <v>8</v>
      </c>
      <c r="AT7" s="29">
        <v>8.100000000000001</v>
      </c>
      <c r="AU7" s="29">
        <v>7.9</v>
      </c>
      <c r="AV7" s="29">
        <v>7.4</v>
      </c>
      <c r="AW7" s="29">
        <v>7.3</v>
      </c>
      <c r="AX7" s="29">
        <v>6.8999999999999995</v>
      </c>
      <c r="AY7" s="29">
        <v>6.7</v>
      </c>
      <c r="AZ7" s="29">
        <v>6.6000000000000005</v>
      </c>
      <c r="BA7" s="29">
        <v>6.4</v>
      </c>
      <c r="BB7" s="29">
        <v>6.4</v>
      </c>
      <c r="BC7" s="29">
        <v>6.1</v>
      </c>
      <c r="BD7" s="29">
        <v>6</v>
      </c>
      <c r="BE7" s="29">
        <v>6</v>
      </c>
      <c r="BF7" s="29">
        <v>6.1</v>
      </c>
      <c r="BG7" s="29">
        <v>6.4</v>
      </c>
      <c r="BH7" s="29">
        <v>6.2</v>
      </c>
      <c r="BI7" s="29">
        <v>6</v>
      </c>
      <c r="BJ7" s="29">
        <v>5.8999999999999995</v>
      </c>
      <c r="BK7" s="29">
        <v>5.699999999999999</v>
      </c>
      <c r="BL7" s="29">
        <v>5.6000000000000005</v>
      </c>
      <c r="BM7" s="37">
        <f>'[1]Crude birth rate'!BL7-'[2]Crude mortality rate'!BL7</f>
        <v>6.9</v>
      </c>
      <c r="BN7" s="37">
        <f>'[1]Crude birth rate'!BM7-'[2]Crude mortality rate'!BM7</f>
        <v>7.1</v>
      </c>
      <c r="BO7" s="37">
        <f>'[1]Crude birth rate'!BN7-'[2]Crude mortality rate'!BN7</f>
        <v>6.9</v>
      </c>
      <c r="BP7" s="37">
        <f>'[1]Crude birth rate'!BO7-'[2]Crude mortality rate'!BO7</f>
        <v>6.300000000000001</v>
      </c>
      <c r="BQ7" s="37">
        <f>'[1]Crude birth rate'!BP7-'[2]Crude mortality rate'!BP7</f>
        <v>6.1000000000000005</v>
      </c>
      <c r="BR7" s="37">
        <f>'[1]Crude birth rate'!BQ7-'[2]Crude mortality rate'!BQ7</f>
        <v>6.499999999999999</v>
      </c>
      <c r="BS7" s="37">
        <f>'[1]Crude birth rate'!BR7-'[2]Crude mortality rate'!BR7</f>
        <v>6.1</v>
      </c>
      <c r="BT7" s="37">
        <f>'[1]Crude birth rate'!BS7-'[2]Crude mortality rate'!BS7</f>
        <v>6.3</v>
      </c>
      <c r="BU7" s="12" t="s">
        <v>59</v>
      </c>
    </row>
    <row r="8" spans="1:73" ht="13.5" thickBot="1" thickTop="1">
      <c r="A8" s="7"/>
      <c r="C8" s="10" t="s">
        <v>36</v>
      </c>
      <c r="D8" s="34">
        <v>3.2</v>
      </c>
      <c r="E8" s="34">
        <v>2.1</v>
      </c>
      <c r="F8" s="34">
        <v>2.8</v>
      </c>
      <c r="G8" s="34">
        <v>2.8</v>
      </c>
      <c r="H8" s="34">
        <v>2.8</v>
      </c>
      <c r="I8" s="34">
        <v>3.4</v>
      </c>
      <c r="J8" s="34">
        <v>4.2</v>
      </c>
      <c r="K8" s="34">
        <v>4.2</v>
      </c>
      <c r="L8" s="34">
        <v>4.8</v>
      </c>
      <c r="M8" s="34">
        <v>5.2</v>
      </c>
      <c r="N8" s="38">
        <v>5.2</v>
      </c>
      <c r="O8" s="38">
        <v>6.5</v>
      </c>
      <c r="P8" s="38">
        <v>5.9</v>
      </c>
      <c r="Q8" s="38">
        <v>6</v>
      </c>
      <c r="R8" s="38">
        <v>6.2</v>
      </c>
      <c r="S8" s="38">
        <v>4.9</v>
      </c>
      <c r="T8" s="38">
        <v>5.1</v>
      </c>
      <c r="U8" s="38">
        <v>4.3</v>
      </c>
      <c r="V8" s="38">
        <v>4.1</v>
      </c>
      <c r="W8" s="38">
        <v>3</v>
      </c>
      <c r="X8" s="38">
        <v>1.8</v>
      </c>
      <c r="Y8" s="38">
        <v>1.5</v>
      </c>
      <c r="Z8" s="38">
        <v>1.2</v>
      </c>
      <c r="AA8" s="38">
        <v>0.7</v>
      </c>
      <c r="AB8" s="38">
        <v>0.4</v>
      </c>
      <c r="AC8" s="38">
        <v>-0.3</v>
      </c>
      <c r="AD8" s="38">
        <v>-1</v>
      </c>
      <c r="AE8" s="38">
        <v>-0.9</v>
      </c>
      <c r="AF8" s="38">
        <v>-1.2</v>
      </c>
      <c r="AG8" s="38">
        <v>-0.7</v>
      </c>
      <c r="AH8" s="38">
        <v>-0.2</v>
      </c>
      <c r="AI8" s="38">
        <v>0.2</v>
      </c>
      <c r="AJ8" s="38">
        <v>0.5</v>
      </c>
      <c r="AK8" s="38">
        <v>-0.4</v>
      </c>
      <c r="AL8" s="38">
        <v>0.1</v>
      </c>
      <c r="AM8" s="38">
        <v>-0.3</v>
      </c>
      <c r="AN8" s="38">
        <v>0</v>
      </c>
      <c r="AO8" s="38">
        <v>0.2</v>
      </c>
      <c r="AP8" s="38">
        <v>0.6</v>
      </c>
      <c r="AQ8" s="38">
        <v>0.7</v>
      </c>
      <c r="AR8" s="38">
        <v>1</v>
      </c>
      <c r="AS8" s="38">
        <v>1.4</v>
      </c>
      <c r="AT8" s="38">
        <v>1.5</v>
      </c>
      <c r="AU8" s="38">
        <v>1.6</v>
      </c>
      <c r="AV8" s="38">
        <v>1.5</v>
      </c>
      <c r="AW8" s="38">
        <v>0.9</v>
      </c>
      <c r="AX8" s="38">
        <v>1</v>
      </c>
      <c r="AY8" s="38">
        <v>0.6</v>
      </c>
      <c r="AZ8" s="38">
        <v>0.4</v>
      </c>
      <c r="BA8" s="38">
        <v>0</v>
      </c>
      <c r="BB8" s="38">
        <v>0.2</v>
      </c>
      <c r="BC8" s="38">
        <v>0.1</v>
      </c>
      <c r="BD8" s="38">
        <v>0.3</v>
      </c>
      <c r="BE8" s="38">
        <v>0</v>
      </c>
      <c r="BF8" s="38">
        <v>0.6</v>
      </c>
      <c r="BG8" s="38">
        <v>0.4</v>
      </c>
      <c r="BH8" s="38">
        <v>0.4</v>
      </c>
      <c r="BI8" s="38">
        <v>0.2</v>
      </c>
      <c r="BJ8" s="38">
        <v>0.3</v>
      </c>
      <c r="BK8" s="38">
        <v>-0.1</v>
      </c>
      <c r="BL8" s="38">
        <v>0.2</v>
      </c>
      <c r="BM8" s="38">
        <v>0.2</v>
      </c>
      <c r="BN8" s="38">
        <v>-0.1</v>
      </c>
      <c r="BO8" s="38">
        <v>0</v>
      </c>
      <c r="BP8" s="38">
        <v>0.4</v>
      </c>
      <c r="BQ8" s="38">
        <v>0.2</v>
      </c>
      <c r="BR8" s="38">
        <v>0.8</v>
      </c>
      <c r="BS8" s="38">
        <v>0.5</v>
      </c>
      <c r="BT8" s="38">
        <v>0.2</v>
      </c>
      <c r="BU8" s="12" t="s">
        <v>60</v>
      </c>
    </row>
    <row r="9" spans="1:73" ht="13.5" thickBot="1" thickTop="1">
      <c r="A9" s="7"/>
      <c r="C9" s="10" t="s">
        <v>1</v>
      </c>
      <c r="D9" s="34">
        <v>17.5</v>
      </c>
      <c r="E9" s="34">
        <v>17.6</v>
      </c>
      <c r="F9" s="34">
        <v>16.4</v>
      </c>
      <c r="G9" s="34">
        <v>14.9</v>
      </c>
      <c r="H9" s="34">
        <v>17</v>
      </c>
      <c r="I9" s="34">
        <v>17.5</v>
      </c>
      <c r="J9" s="34">
        <v>18.2</v>
      </c>
      <c r="K9" s="34">
        <v>18</v>
      </c>
      <c r="L9" s="34">
        <v>19.2</v>
      </c>
      <c r="M9" s="34">
        <v>17.5</v>
      </c>
      <c r="N9" s="30">
        <v>17.847955215589078</v>
      </c>
      <c r="O9" s="30">
        <v>16.966774300630714</v>
      </c>
      <c r="P9" s="30">
        <v>14.86243783764445</v>
      </c>
      <c r="Q9" s="30">
        <v>13.667943624668936</v>
      </c>
      <c r="R9" s="30">
        <v>12.657459633635996</v>
      </c>
      <c r="S9" s="30">
        <v>11.120160803085932</v>
      </c>
      <c r="T9" s="30">
        <v>10.925678197215445</v>
      </c>
      <c r="U9" s="30">
        <v>9.79949433254737</v>
      </c>
      <c r="V9" s="30">
        <v>9.43363918507128</v>
      </c>
      <c r="W9" s="30">
        <v>8.570854181558255</v>
      </c>
      <c r="X9" s="30">
        <v>8.600586640101831</v>
      </c>
      <c r="Y9" s="30">
        <v>8.848597925698293</v>
      </c>
      <c r="Z9" s="30">
        <v>8.274626020069077</v>
      </c>
      <c r="AA9" s="30">
        <v>7.658492790619693</v>
      </c>
      <c r="AB9" s="30">
        <v>7.913727006217583</v>
      </c>
      <c r="AC9" s="30">
        <v>7.133241164318848</v>
      </c>
      <c r="AD9" s="30">
        <v>6.96095671715535</v>
      </c>
      <c r="AE9" s="30">
        <v>6.805349339786639</v>
      </c>
      <c r="AF9" s="30">
        <v>6.774705634987384</v>
      </c>
      <c r="AG9" s="30">
        <v>6.375463370942986</v>
      </c>
      <c r="AH9" s="30">
        <v>6.119882195539678</v>
      </c>
      <c r="AI9" s="30">
        <v>6.676970334118635</v>
      </c>
      <c r="AJ9" s="30">
        <v>6.707813326972628</v>
      </c>
      <c r="AK9" s="30">
        <v>7.693061282923536</v>
      </c>
      <c r="AL9" s="30">
        <v>6.5131677108107064</v>
      </c>
      <c r="AM9" s="30">
        <v>5.959606453475296</v>
      </c>
      <c r="AN9" s="30">
        <v>7.422649941448089</v>
      </c>
      <c r="AO9" s="30">
        <v>6.260107693204059</v>
      </c>
      <c r="AP9" s="30">
        <v>5.979975057253504</v>
      </c>
      <c r="AQ9" s="30">
        <v>4.913290307711398</v>
      </c>
      <c r="AR9" s="30">
        <v>3.1979476605346906</v>
      </c>
      <c r="AS9" s="30">
        <v>1.7063876332952865</v>
      </c>
      <c r="AT9" s="30">
        <v>1.105763590837324</v>
      </c>
      <c r="AU9" s="30">
        <v>-1.0899449211569883</v>
      </c>
      <c r="AV9" s="30">
        <v>-1.897339036758206</v>
      </c>
      <c r="AW9" s="30">
        <v>-3.2010538138730085</v>
      </c>
      <c r="AX9" s="38">
        <v>-3.7</v>
      </c>
      <c r="AY9" s="38">
        <v>-4.7</v>
      </c>
      <c r="AZ9" s="38">
        <v>-4.4</v>
      </c>
      <c r="BA9" s="38">
        <v>-4.9</v>
      </c>
      <c r="BB9" s="38">
        <v>-4.1</v>
      </c>
      <c r="BC9" s="38">
        <v>-4.9</v>
      </c>
      <c r="BD9" s="38">
        <v>-5.8</v>
      </c>
      <c r="BE9" s="38">
        <v>-5.5</v>
      </c>
      <c r="BF9" s="38">
        <v>-5.2</v>
      </c>
      <c r="BG9" s="38">
        <v>-5.3</v>
      </c>
      <c r="BH9" s="38">
        <v>-4.3</v>
      </c>
      <c r="BI9" s="38">
        <v>-3</v>
      </c>
      <c r="BJ9" s="38">
        <v>-2.7</v>
      </c>
      <c r="BK9" s="38">
        <v>-2.7</v>
      </c>
      <c r="BL9" s="38">
        <v>-3.1</v>
      </c>
      <c r="BM9" s="38">
        <v>-2.7</v>
      </c>
      <c r="BN9" s="38">
        <v>-1.1</v>
      </c>
      <c r="BO9" s="38" t="s">
        <v>117</v>
      </c>
      <c r="BP9" s="38">
        <v>-0.3</v>
      </c>
      <c r="BQ9" s="38">
        <v>-0.1</v>
      </c>
      <c r="BR9" s="38">
        <v>-0.2</v>
      </c>
      <c r="BS9" s="38">
        <v>-1.8</v>
      </c>
      <c r="BT9" s="38">
        <v>-2.7</v>
      </c>
      <c r="BU9" s="12" t="s">
        <v>61</v>
      </c>
    </row>
    <row r="10" spans="1:73" ht="13.5" thickBot="1" thickTop="1">
      <c r="A10" s="7"/>
      <c r="C10" s="10" t="s">
        <v>0</v>
      </c>
      <c r="D10" s="34">
        <v>4.5</v>
      </c>
      <c r="E10" s="34">
        <v>4</v>
      </c>
      <c r="F10" s="34">
        <v>4.9</v>
      </c>
      <c r="G10" s="34">
        <v>4.6</v>
      </c>
      <c r="H10" s="34">
        <v>4.9</v>
      </c>
      <c r="I10" s="34">
        <v>4.6</v>
      </c>
      <c r="J10" s="34">
        <v>4.7</v>
      </c>
      <c r="K10" s="34">
        <v>5</v>
      </c>
      <c r="L10" s="34">
        <v>5.5</v>
      </c>
      <c r="M10" s="34">
        <v>6.3</v>
      </c>
      <c r="N10" s="38">
        <v>4.3</v>
      </c>
      <c r="O10" s="38">
        <v>5.6</v>
      </c>
      <c r="P10" s="38">
        <v>4.6</v>
      </c>
      <c r="Q10" s="38">
        <v>4.6</v>
      </c>
      <c r="R10" s="38">
        <v>5.4</v>
      </c>
      <c r="S10" s="38">
        <v>4.3</v>
      </c>
      <c r="T10" s="38">
        <v>3.7</v>
      </c>
      <c r="U10" s="38">
        <v>3.2</v>
      </c>
      <c r="V10" s="38">
        <v>2.1</v>
      </c>
      <c r="W10" s="38">
        <v>2.2</v>
      </c>
      <c r="X10" s="38">
        <v>2.4</v>
      </c>
      <c r="Y10" s="38">
        <v>2.3</v>
      </c>
      <c r="Z10" s="38">
        <v>1.9</v>
      </c>
      <c r="AA10" s="38">
        <v>1.1</v>
      </c>
      <c r="AB10" s="38">
        <v>0.8</v>
      </c>
      <c r="AC10" s="38">
        <v>0</v>
      </c>
      <c r="AD10" s="38">
        <v>0.2</v>
      </c>
      <c r="AE10" s="38">
        <v>0.9</v>
      </c>
      <c r="AF10" s="38">
        <v>0.7</v>
      </c>
      <c r="AG10" s="38">
        <v>1.2</v>
      </c>
      <c r="AH10" s="38">
        <v>1.1</v>
      </c>
      <c r="AI10" s="38">
        <v>1.2</v>
      </c>
      <c r="AJ10" s="38">
        <v>0.8</v>
      </c>
      <c r="AK10" s="38">
        <v>0.3</v>
      </c>
      <c r="AL10" s="38">
        <v>0.5</v>
      </c>
      <c r="AM10" s="38">
        <v>0.3</v>
      </c>
      <c r="AN10" s="38">
        <v>0.6</v>
      </c>
      <c r="AO10" s="38">
        <v>1.2</v>
      </c>
      <c r="AP10" s="38">
        <v>1.5</v>
      </c>
      <c r="AQ10" s="38">
        <v>1.4</v>
      </c>
      <c r="AR10" s="38">
        <v>2</v>
      </c>
      <c r="AS10" s="38">
        <v>2.2</v>
      </c>
      <c r="AT10" s="38">
        <v>2</v>
      </c>
      <c r="AU10" s="38">
        <v>1.4</v>
      </c>
      <c r="AV10" s="38">
        <v>1.3</v>
      </c>
      <c r="AW10" s="38">
        <v>1.1</v>
      </c>
      <c r="AX10" s="38">
        <v>1.2</v>
      </c>
      <c r="AY10" s="38">
        <v>1.2</v>
      </c>
      <c r="AZ10" s="38">
        <v>0.9</v>
      </c>
      <c r="BA10" s="38">
        <v>0.9</v>
      </c>
      <c r="BB10" s="38">
        <v>1.1</v>
      </c>
      <c r="BC10" s="38">
        <v>1.2</v>
      </c>
      <c r="BD10" s="38">
        <v>0.7</v>
      </c>
      <c r="BE10" s="38">
        <v>0.7</v>
      </c>
      <c r="BF10" s="38">
        <v>1.5</v>
      </c>
      <c r="BG10" s="38">
        <v>1.6</v>
      </c>
      <c r="BH10" s="38">
        <v>2</v>
      </c>
      <c r="BI10" s="38">
        <v>2.2</v>
      </c>
      <c r="BJ10" s="38">
        <v>2.1</v>
      </c>
      <c r="BK10" s="38">
        <v>2.2</v>
      </c>
      <c r="BL10" s="38">
        <v>2.3</v>
      </c>
      <c r="BM10" s="38">
        <v>2.2</v>
      </c>
      <c r="BN10" s="38">
        <v>1.7</v>
      </c>
      <c r="BO10" s="38">
        <v>1.5</v>
      </c>
      <c r="BP10" s="38">
        <v>1.8</v>
      </c>
      <c r="BQ10" s="38">
        <v>1</v>
      </c>
      <c r="BR10" s="38">
        <v>1.2</v>
      </c>
      <c r="BS10" s="38">
        <v>0.9</v>
      </c>
      <c r="BT10" s="38">
        <v>0.7</v>
      </c>
      <c r="BU10" s="12" t="s">
        <v>62</v>
      </c>
    </row>
    <row r="11" spans="1:73" ht="13.5" thickBot="1" thickTop="1">
      <c r="A11" s="7"/>
      <c r="C11" s="10" t="s">
        <v>3</v>
      </c>
      <c r="D11" s="34">
        <v>15</v>
      </c>
      <c r="E11" s="34">
        <v>10.4</v>
      </c>
      <c r="F11" s="34">
        <v>9.6</v>
      </c>
      <c r="G11" s="34">
        <v>11.6</v>
      </c>
      <c r="H11" s="34">
        <v>11</v>
      </c>
      <c r="I11" s="34">
        <v>11.1</v>
      </c>
      <c r="J11" s="34">
        <v>10.1</v>
      </c>
      <c r="K11" s="34">
        <v>9.8</v>
      </c>
      <c r="L11" s="34">
        <v>10</v>
      </c>
      <c r="M11" s="34">
        <v>8.1</v>
      </c>
      <c r="N11" s="38">
        <v>9.7</v>
      </c>
      <c r="O11" s="38">
        <v>9.5</v>
      </c>
      <c r="P11" s="38">
        <v>8.1</v>
      </c>
      <c r="Q11" s="38">
        <v>8.2</v>
      </c>
      <c r="R11" s="38">
        <v>8.2</v>
      </c>
      <c r="S11" s="38">
        <v>7.2</v>
      </c>
      <c r="T11" s="38">
        <v>6.6</v>
      </c>
      <c r="U11" s="38">
        <v>6</v>
      </c>
      <c r="V11" s="38">
        <v>8.3</v>
      </c>
      <c r="W11" s="38">
        <v>7.5</v>
      </c>
      <c r="X11" s="38">
        <v>7.3</v>
      </c>
      <c r="Y11" s="38">
        <v>6.2</v>
      </c>
      <c r="Z11" s="38">
        <v>5.5</v>
      </c>
      <c r="AA11" s="38">
        <v>6.8</v>
      </c>
      <c r="AB11" s="38">
        <v>7.4</v>
      </c>
      <c r="AC11" s="38">
        <v>6.3</v>
      </c>
      <c r="AD11" s="38">
        <v>6.5</v>
      </c>
      <c r="AE11" s="38">
        <v>5.4</v>
      </c>
      <c r="AF11" s="38">
        <v>5</v>
      </c>
      <c r="AG11" s="38">
        <v>4.6</v>
      </c>
      <c r="AH11" s="38">
        <v>3.4</v>
      </c>
      <c r="AI11" s="38">
        <v>3.3</v>
      </c>
      <c r="AJ11" s="38">
        <v>2.7</v>
      </c>
      <c r="AK11" s="38">
        <v>2.3</v>
      </c>
      <c r="AL11" s="38">
        <v>2.3</v>
      </c>
      <c r="AM11" s="38">
        <v>1.3</v>
      </c>
      <c r="AN11" s="38">
        <v>1.8</v>
      </c>
      <c r="AO11" s="38">
        <v>1.1</v>
      </c>
      <c r="AP11" s="38">
        <v>1.1</v>
      </c>
      <c r="AQ11" s="38">
        <v>0.6</v>
      </c>
      <c r="AR11" s="38">
        <v>-0.4</v>
      </c>
      <c r="AS11" s="38">
        <v>-1.7</v>
      </c>
      <c r="AT11" s="38">
        <v>-2.2</v>
      </c>
      <c r="AU11" s="38">
        <v>-3</v>
      </c>
      <c r="AV11" s="38">
        <v>-3.8</v>
      </c>
      <c r="AW11" s="38">
        <v>-5.1</v>
      </c>
      <c r="AX11" s="38">
        <v>-5.4</v>
      </c>
      <c r="AY11" s="38">
        <v>-6.9</v>
      </c>
      <c r="AZ11" s="38">
        <v>-6.4</v>
      </c>
      <c r="BA11" s="38">
        <v>-4.8</v>
      </c>
      <c r="BB11" s="38">
        <v>-5.1</v>
      </c>
      <c r="BC11" s="38">
        <v>-5.5</v>
      </c>
      <c r="BD11" s="38">
        <v>-5.9</v>
      </c>
      <c r="BE11" s="38">
        <v>-5.7</v>
      </c>
      <c r="BF11" s="38">
        <v>-5.2</v>
      </c>
      <c r="BG11" s="38">
        <v>-5.5</v>
      </c>
      <c r="BH11" s="38">
        <v>-5.2</v>
      </c>
      <c r="BI11" s="38">
        <v>-5</v>
      </c>
      <c r="BJ11" s="38">
        <v>-4.4</v>
      </c>
      <c r="BK11" s="38">
        <v>-3.6</v>
      </c>
      <c r="BL11" s="38">
        <v>-4.7</v>
      </c>
      <c r="BM11" s="38">
        <v>-5.1</v>
      </c>
      <c r="BN11" s="38">
        <v>-5.5</v>
      </c>
      <c r="BO11" s="38">
        <v>-5.2</v>
      </c>
      <c r="BP11" s="38">
        <v>-5.7</v>
      </c>
      <c r="BQ11" s="38">
        <v>-6.2</v>
      </c>
      <c r="BR11" s="38">
        <v>-6</v>
      </c>
      <c r="BS11" s="38">
        <v>-6.5</v>
      </c>
      <c r="BT11" s="38">
        <v>-6.6</v>
      </c>
      <c r="BU11" s="12" t="s">
        <v>63</v>
      </c>
    </row>
    <row r="12" spans="1:73" ht="13.5" thickBot="1" thickTop="1">
      <c r="A12" s="7"/>
      <c r="C12" s="10" t="s">
        <v>2</v>
      </c>
      <c r="D12" s="34">
        <v>25.1</v>
      </c>
      <c r="E12" s="34">
        <v>16.9</v>
      </c>
      <c r="F12" s="34">
        <v>27.7</v>
      </c>
      <c r="G12" s="34">
        <v>24.2</v>
      </c>
      <c r="H12" s="34">
        <v>27.7</v>
      </c>
      <c r="I12" s="34">
        <v>23.7</v>
      </c>
      <c r="J12" s="34">
        <v>24.2</v>
      </c>
      <c r="K12" s="34">
        <v>21.4</v>
      </c>
      <c r="L12" s="34">
        <v>25.6</v>
      </c>
      <c r="M12" s="34">
        <v>23.7</v>
      </c>
      <c r="N12" s="38">
        <v>23.8</v>
      </c>
      <c r="O12" s="38">
        <v>23.9</v>
      </c>
      <c r="P12" s="38">
        <v>22.5</v>
      </c>
      <c r="Q12" s="38">
        <v>21.8</v>
      </c>
      <c r="R12" s="38">
        <v>20.3</v>
      </c>
      <c r="S12" s="38">
        <v>20.5</v>
      </c>
      <c r="T12" s="38">
        <v>19.8</v>
      </c>
      <c r="U12" s="38">
        <v>17.9</v>
      </c>
      <c r="V12" s="38">
        <v>16.8</v>
      </c>
      <c r="W12" s="38">
        <v>16.1</v>
      </c>
      <c r="X12" s="38">
        <v>14.3</v>
      </c>
      <c r="Y12" s="38">
        <v>15.4</v>
      </c>
      <c r="Z12" s="38">
        <v>14.5</v>
      </c>
      <c r="AA12" s="38">
        <v>13.7</v>
      </c>
      <c r="AB12" s="38">
        <v>13.8</v>
      </c>
      <c r="AC12" s="38">
        <v>13.4</v>
      </c>
      <c r="AD12" s="38">
        <v>13.4</v>
      </c>
      <c r="AE12" s="38">
        <v>12.4</v>
      </c>
      <c r="AF12" s="38">
        <v>11.4</v>
      </c>
      <c r="AG12" s="38">
        <v>11</v>
      </c>
      <c r="AH12" s="38">
        <v>10.9</v>
      </c>
      <c r="AI12" s="38">
        <v>10.8</v>
      </c>
      <c r="AJ12" s="38">
        <v>11.1</v>
      </c>
      <c r="AK12" s="38">
        <v>10.5</v>
      </c>
      <c r="AL12" s="38">
        <v>10.7</v>
      </c>
      <c r="AM12" s="38">
        <v>10.1</v>
      </c>
      <c r="AN12" s="38">
        <v>9.7</v>
      </c>
      <c r="AO12" s="38">
        <v>9.4</v>
      </c>
      <c r="AP12" s="38">
        <v>9.3</v>
      </c>
      <c r="AQ12" s="38">
        <v>8.1</v>
      </c>
      <c r="AR12" s="38">
        <v>8.4</v>
      </c>
      <c r="AS12" s="38">
        <v>7.7</v>
      </c>
      <c r="AT12" s="38" t="s">
        <v>117</v>
      </c>
      <c r="AU12" s="38" t="s">
        <v>117</v>
      </c>
      <c r="AV12" s="38" t="s">
        <v>117</v>
      </c>
      <c r="AW12" s="38" t="s">
        <v>117</v>
      </c>
      <c r="AX12" s="38">
        <v>5.3</v>
      </c>
      <c r="AY12" s="38">
        <v>5.5</v>
      </c>
      <c r="AZ12" s="38">
        <v>4.5</v>
      </c>
      <c r="BA12" s="38">
        <v>3.7</v>
      </c>
      <c r="BB12" s="38">
        <v>2.4</v>
      </c>
      <c r="BC12" s="38">
        <v>1.9</v>
      </c>
      <c r="BD12" s="38">
        <v>1.5</v>
      </c>
      <c r="BE12" s="38">
        <v>0.9</v>
      </c>
      <c r="BF12" s="38">
        <v>0.6</v>
      </c>
      <c r="BG12" s="38">
        <v>0.1</v>
      </c>
      <c r="BH12" s="38">
        <v>0.2</v>
      </c>
      <c r="BI12" s="38">
        <v>-0.3</v>
      </c>
      <c r="BJ12" s="38">
        <v>0</v>
      </c>
      <c r="BK12" s="38">
        <v>-0.1</v>
      </c>
      <c r="BL12" s="38">
        <v>-0.4</v>
      </c>
      <c r="BM12" s="38">
        <v>-0.9</v>
      </c>
      <c r="BN12" s="38">
        <v>-0.9</v>
      </c>
      <c r="BO12" s="38">
        <v>-1.3</v>
      </c>
      <c r="BP12" s="38">
        <v>-1.5</v>
      </c>
      <c r="BQ12" s="38" t="s">
        <v>117</v>
      </c>
      <c r="BR12" s="38">
        <v>-1.8</v>
      </c>
      <c r="BS12" s="38">
        <v>-2</v>
      </c>
      <c r="BT12" s="38" t="s">
        <v>117</v>
      </c>
      <c r="BU12" s="12" t="s">
        <v>90</v>
      </c>
    </row>
    <row r="13" spans="1:73" ht="13.5" thickBot="1" thickTop="1">
      <c r="A13" s="7"/>
      <c r="C13" s="10" t="s">
        <v>32</v>
      </c>
      <c r="D13" s="34">
        <v>4.5</v>
      </c>
      <c r="E13" s="34">
        <v>3.3</v>
      </c>
      <c r="F13" s="34">
        <v>4.3</v>
      </c>
      <c r="G13" s="34">
        <v>4.5</v>
      </c>
      <c r="H13" s="34">
        <v>4.3</v>
      </c>
      <c r="I13" s="34">
        <v>3.8</v>
      </c>
      <c r="J13" s="34">
        <v>4.4</v>
      </c>
      <c r="K13" s="34">
        <v>5.1</v>
      </c>
      <c r="L13" s="34">
        <v>5.2</v>
      </c>
      <c r="M13" s="34">
        <v>5.2</v>
      </c>
      <c r="N13" s="38">
        <v>6</v>
      </c>
      <c r="O13" s="38">
        <v>5.9</v>
      </c>
      <c r="P13" s="38">
        <v>6.4</v>
      </c>
      <c r="Q13" s="38">
        <v>6.3</v>
      </c>
      <c r="R13" s="38">
        <v>7.5</v>
      </c>
      <c r="S13" s="38">
        <v>6.8</v>
      </c>
      <c r="T13" s="38">
        <v>6.1</v>
      </c>
      <c r="U13" s="38">
        <v>6.3</v>
      </c>
      <c r="V13" s="38">
        <v>5.3</v>
      </c>
      <c r="W13" s="38">
        <v>4.7</v>
      </c>
      <c r="X13" s="38">
        <v>4.5</v>
      </c>
      <c r="Y13" s="38">
        <v>4.6</v>
      </c>
      <c r="Z13" s="38">
        <v>2.9</v>
      </c>
      <c r="AA13" s="38">
        <v>2</v>
      </c>
      <c r="AB13" s="38">
        <v>1.2</v>
      </c>
      <c r="AC13" s="38">
        <v>0.6</v>
      </c>
      <c r="AD13" s="38">
        <v>-0.1</v>
      </c>
      <c r="AE13" s="38">
        <v>0</v>
      </c>
      <c r="AF13" s="38">
        <v>0.4</v>
      </c>
      <c r="AG13" s="38">
        <v>1</v>
      </c>
      <c r="AH13" s="38">
        <v>1.6</v>
      </c>
      <c r="AI13" s="38">
        <v>1.3</v>
      </c>
      <c r="AJ13" s="38">
        <v>1</v>
      </c>
      <c r="AK13" s="38">
        <v>1.1</v>
      </c>
      <c r="AL13" s="38">
        <v>1.5</v>
      </c>
      <c r="AM13" s="38">
        <v>1.4</v>
      </c>
      <c r="AN13" s="38">
        <v>1.7</v>
      </c>
      <c r="AO13" s="38">
        <v>2.3</v>
      </c>
      <c r="AP13" s="38">
        <v>2.4</v>
      </c>
      <c r="AQ13" s="38">
        <v>2.1</v>
      </c>
      <c r="AR13" s="38">
        <v>2.7</v>
      </c>
      <c r="AS13" s="38">
        <v>2.5</v>
      </c>
      <c r="AT13" s="38">
        <v>2.5</v>
      </c>
      <c r="AU13" s="38">
        <v>1.8</v>
      </c>
      <c r="AV13" s="38">
        <v>2.1</v>
      </c>
      <c r="AW13" s="38">
        <v>1.5</v>
      </c>
      <c r="AX13" s="38">
        <v>1.7</v>
      </c>
      <c r="AY13" s="38">
        <v>1.7</v>
      </c>
      <c r="AZ13" s="38">
        <v>1.5</v>
      </c>
      <c r="BA13" s="38">
        <v>1.2</v>
      </c>
      <c r="BB13" s="38">
        <v>1.2</v>
      </c>
      <c r="BC13" s="38">
        <v>1.1</v>
      </c>
      <c r="BD13" s="38">
        <v>1.1</v>
      </c>
      <c r="BE13" s="38">
        <v>1.4</v>
      </c>
      <c r="BF13" s="38">
        <v>2.2</v>
      </c>
      <c r="BG13" s="38">
        <v>2.3</v>
      </c>
      <c r="BH13" s="38">
        <v>2.9</v>
      </c>
      <c r="BI13" s="38">
        <v>3.2</v>
      </c>
      <c r="BJ13" s="38">
        <v>3.5</v>
      </c>
      <c r="BK13" s="38">
        <v>3.7</v>
      </c>
      <c r="BL13" s="38">
        <v>3.9</v>
      </c>
      <c r="BM13" s="38">
        <v>4</v>
      </c>
      <c r="BN13" s="38">
        <v>3.8</v>
      </c>
      <c r="BO13" s="38">
        <v>3.2</v>
      </c>
      <c r="BP13" s="38">
        <v>3.2</v>
      </c>
      <c r="BQ13" s="38">
        <v>2.7</v>
      </c>
      <c r="BR13" s="38">
        <v>2.7</v>
      </c>
      <c r="BS13" s="38">
        <v>2.3</v>
      </c>
      <c r="BT13" s="38">
        <v>1.8</v>
      </c>
      <c r="BU13" s="12" t="s">
        <v>64</v>
      </c>
    </row>
    <row r="14" spans="1:73" ht="13.5" thickBot="1" thickTop="1">
      <c r="A14" s="7"/>
      <c r="C14" s="10" t="s">
        <v>12</v>
      </c>
      <c r="D14" s="34">
        <v>9.5</v>
      </c>
      <c r="E14" s="34">
        <v>8.6</v>
      </c>
      <c r="F14" s="34">
        <v>8.3</v>
      </c>
      <c r="G14" s="34">
        <v>9.9</v>
      </c>
      <c r="H14" s="34">
        <v>12</v>
      </c>
      <c r="I14" s="34">
        <v>11.5</v>
      </c>
      <c r="J14" s="34">
        <v>9</v>
      </c>
      <c r="K14" s="34">
        <v>6.5</v>
      </c>
      <c r="L14" s="34">
        <v>6.1</v>
      </c>
      <c r="M14" s="34">
        <v>4.8</v>
      </c>
      <c r="N14" s="38">
        <v>4.5</v>
      </c>
      <c r="O14" s="38">
        <v>4.4</v>
      </c>
      <c r="P14" s="38">
        <v>2.2</v>
      </c>
      <c r="Q14" s="38">
        <v>3.2</v>
      </c>
      <c r="R14" s="38">
        <v>3.1</v>
      </c>
      <c r="S14" s="38">
        <v>2.5</v>
      </c>
      <c r="T14" s="38">
        <v>3.6</v>
      </c>
      <c r="U14" s="38">
        <v>3.9</v>
      </c>
      <c r="V14" s="38">
        <v>3.8</v>
      </c>
      <c r="W14" s="38">
        <v>3.7</v>
      </c>
      <c r="X14" s="38">
        <v>3.1</v>
      </c>
      <c r="Y14" s="38">
        <v>2.7</v>
      </c>
      <c r="Z14" s="38">
        <v>3.3</v>
      </c>
      <c r="AA14" s="38">
        <v>3.1</v>
      </c>
      <c r="AB14" s="38">
        <v>5.8</v>
      </c>
      <c r="AC14" s="38">
        <v>6</v>
      </c>
      <c r="AD14" s="38">
        <v>5</v>
      </c>
      <c r="AE14" s="38">
        <v>4.3</v>
      </c>
      <c r="AF14" s="38">
        <v>2.6</v>
      </c>
      <c r="AG14" s="38">
        <v>2.2</v>
      </c>
      <c r="AH14" s="38">
        <v>0.3</v>
      </c>
      <c r="AI14" s="38">
        <v>-0.2</v>
      </c>
      <c r="AJ14" s="38">
        <v>-1</v>
      </c>
      <c r="AK14" s="38">
        <v>-2</v>
      </c>
      <c r="AL14" s="38">
        <v>-2</v>
      </c>
      <c r="AM14" s="38">
        <v>-1.6</v>
      </c>
      <c r="AN14" s="38">
        <v>-1.8</v>
      </c>
      <c r="AO14" s="38">
        <v>-1.6</v>
      </c>
      <c r="AP14" s="38">
        <v>-1.5</v>
      </c>
      <c r="AQ14" s="38">
        <v>-2</v>
      </c>
      <c r="AR14" s="38">
        <v>-1.9</v>
      </c>
      <c r="AS14" s="38">
        <v>-1.7</v>
      </c>
      <c r="AT14" s="38">
        <v>-2.6</v>
      </c>
      <c r="AU14" s="38">
        <v>-3.2</v>
      </c>
      <c r="AV14" s="38">
        <v>-3</v>
      </c>
      <c r="AW14" s="38">
        <v>-3.2</v>
      </c>
      <c r="AX14" s="38">
        <v>-3.7</v>
      </c>
      <c r="AY14" s="38">
        <v>-3.8</v>
      </c>
      <c r="AZ14" s="38">
        <v>-4.2</v>
      </c>
      <c r="BA14" s="38">
        <v>-4.7</v>
      </c>
      <c r="BB14" s="38">
        <v>-3.7</v>
      </c>
      <c r="BC14" s="38">
        <v>-3.4</v>
      </c>
      <c r="BD14" s="38">
        <v>-3.5</v>
      </c>
      <c r="BE14" s="38">
        <v>-4.1</v>
      </c>
      <c r="BF14" s="38">
        <v>-3.7</v>
      </c>
      <c r="BG14" s="38">
        <v>-3.8</v>
      </c>
      <c r="BH14" s="38">
        <v>-3.2</v>
      </c>
      <c r="BI14" s="38">
        <v>-3.5</v>
      </c>
      <c r="BJ14" s="38">
        <v>-3.1</v>
      </c>
      <c r="BK14" s="38">
        <v>-3.4</v>
      </c>
      <c r="BL14" s="38">
        <v>-4</v>
      </c>
      <c r="BM14" s="38">
        <v>-4.1</v>
      </c>
      <c r="BN14" s="38">
        <v>-3.9</v>
      </c>
      <c r="BO14" s="38">
        <v>-3.8</v>
      </c>
      <c r="BP14" s="38">
        <v>-3.3</v>
      </c>
      <c r="BQ14" s="38">
        <v>-4</v>
      </c>
      <c r="BR14" s="38">
        <v>-3.2</v>
      </c>
      <c r="BS14" s="38">
        <v>-3.8</v>
      </c>
      <c r="BT14" s="38">
        <v>-3.9</v>
      </c>
      <c r="BU14" s="12" t="s">
        <v>65</v>
      </c>
    </row>
    <row r="15" spans="1:73" ht="13.5" thickBot="1" thickTop="1">
      <c r="A15" s="7"/>
      <c r="C15" s="10" t="s">
        <v>34</v>
      </c>
      <c r="D15" s="37">
        <v>5.000000000000002</v>
      </c>
      <c r="E15" s="34">
        <v>5.1</v>
      </c>
      <c r="F15" s="34">
        <v>4.9</v>
      </c>
      <c r="G15" s="34">
        <v>4.4</v>
      </c>
      <c r="H15" s="34">
        <v>4.8</v>
      </c>
      <c r="I15" s="34">
        <v>4.5</v>
      </c>
      <c r="J15" s="34">
        <v>4.6</v>
      </c>
      <c r="K15" s="34">
        <v>4.6</v>
      </c>
      <c r="L15" s="34">
        <v>5</v>
      </c>
      <c r="M15" s="34">
        <v>5.7</v>
      </c>
      <c r="N15" s="38">
        <v>5.3</v>
      </c>
      <c r="O15" s="38">
        <v>6.3</v>
      </c>
      <c r="P15" s="38">
        <v>5.9</v>
      </c>
      <c r="Q15" s="38">
        <v>6.2</v>
      </c>
      <c r="R15" s="38">
        <v>6.5</v>
      </c>
      <c r="S15" s="38">
        <v>5.5</v>
      </c>
      <c r="T15" s="38">
        <v>5.3</v>
      </c>
      <c r="U15" s="38">
        <v>4.7</v>
      </c>
      <c r="V15" s="38">
        <v>3.1</v>
      </c>
      <c r="W15" s="38">
        <v>2</v>
      </c>
      <c r="X15" s="38">
        <v>0.9</v>
      </c>
      <c r="Y15" s="38">
        <v>0.6</v>
      </c>
      <c r="Z15" s="38">
        <v>-0.8</v>
      </c>
      <c r="AA15" s="38">
        <v>-1.9</v>
      </c>
      <c r="AB15" s="38">
        <v>-1.9</v>
      </c>
      <c r="AC15" s="38">
        <v>-2.6</v>
      </c>
      <c r="AD15" s="38">
        <v>-2.2</v>
      </c>
      <c r="AE15" s="38">
        <v>-1.6</v>
      </c>
      <c r="AF15" s="38">
        <v>-1.9</v>
      </c>
      <c r="AG15" s="38">
        <v>-1.6</v>
      </c>
      <c r="AH15" s="38">
        <v>-1.1</v>
      </c>
      <c r="AI15" s="38">
        <v>-1.2</v>
      </c>
      <c r="AJ15" s="38">
        <v>-1.1</v>
      </c>
      <c r="AK15" s="38">
        <v>-1.4</v>
      </c>
      <c r="AL15" s="38">
        <v>-1.3</v>
      </c>
      <c r="AM15" s="38">
        <v>-1.5</v>
      </c>
      <c r="AN15" s="38">
        <v>-1</v>
      </c>
      <c r="AO15" s="38">
        <v>-0.4</v>
      </c>
      <c r="AP15" s="38">
        <v>-0.1</v>
      </c>
      <c r="AQ15" s="38">
        <v>-0.3</v>
      </c>
      <c r="AR15" s="38">
        <v>-0.2</v>
      </c>
      <c r="AS15" s="38">
        <v>-1</v>
      </c>
      <c r="AT15" s="38">
        <v>-0.9</v>
      </c>
      <c r="AU15" s="38">
        <v>-1.2</v>
      </c>
      <c r="AV15" s="38">
        <v>-1.4</v>
      </c>
      <c r="AW15" s="38">
        <v>-1.5</v>
      </c>
      <c r="AX15" s="38">
        <v>-1.1</v>
      </c>
      <c r="AY15" s="38">
        <v>-0.6</v>
      </c>
      <c r="AZ15" s="38">
        <v>-0.8</v>
      </c>
      <c r="BA15" s="38">
        <v>-0.9</v>
      </c>
      <c r="BB15" s="38">
        <v>-0.9</v>
      </c>
      <c r="BC15" s="38">
        <v>-1.1</v>
      </c>
      <c r="BD15" s="38">
        <v>-1.5</v>
      </c>
      <c r="BE15" s="38">
        <v>-1.8</v>
      </c>
      <c r="BF15" s="38">
        <v>-1.4</v>
      </c>
      <c r="BG15" s="38">
        <v>-1.8</v>
      </c>
      <c r="BH15" s="38">
        <v>-1.8</v>
      </c>
      <c r="BI15" s="38">
        <v>-1.7</v>
      </c>
      <c r="BJ15" s="38">
        <v>-2</v>
      </c>
      <c r="BK15" s="38">
        <v>-2.3</v>
      </c>
      <c r="BL15" s="38">
        <v>-2.2</v>
      </c>
      <c r="BM15" s="38">
        <v>-2.4</v>
      </c>
      <c r="BN15" s="38">
        <v>-2.4</v>
      </c>
      <c r="BO15" s="38">
        <v>-2.6</v>
      </c>
      <c r="BP15" s="38">
        <v>-1.9</v>
      </c>
      <c r="BQ15" s="38">
        <v>-2.3</v>
      </c>
      <c r="BR15" s="38">
        <v>-1.4</v>
      </c>
      <c r="BS15" s="38">
        <v>-1.8</v>
      </c>
      <c r="BT15" s="38">
        <v>-2</v>
      </c>
      <c r="BU15" s="12" t="s">
        <v>66</v>
      </c>
    </row>
    <row r="16" spans="1:73" ht="13.5" thickBot="1" thickTop="1">
      <c r="A16" s="7"/>
      <c r="C16" s="10" t="s">
        <v>11</v>
      </c>
      <c r="D16" s="34">
        <v>12.9</v>
      </c>
      <c r="E16" s="34">
        <v>12.8</v>
      </c>
      <c r="F16" s="34">
        <v>12.4</v>
      </c>
      <c r="G16" s="34">
        <v>11.1</v>
      </c>
      <c r="H16" s="34">
        <v>12.2</v>
      </c>
      <c r="I16" s="34">
        <v>12.5</v>
      </c>
      <c r="J16" s="34">
        <v>12.3</v>
      </c>
      <c r="K16" s="34">
        <v>11.6</v>
      </c>
      <c r="L16" s="34">
        <v>11.9</v>
      </c>
      <c r="M16" s="34">
        <v>12</v>
      </c>
      <c r="N16" s="38">
        <v>11.6</v>
      </c>
      <c r="O16" s="38">
        <v>10.3</v>
      </c>
      <c r="P16" s="38">
        <v>10.1</v>
      </c>
      <c r="Q16" s="38">
        <v>9.6</v>
      </c>
      <c r="R16" s="38">
        <v>9.8</v>
      </c>
      <c r="S16" s="38">
        <v>9.9</v>
      </c>
      <c r="T16" s="38">
        <v>10.1</v>
      </c>
      <c r="U16" s="38">
        <v>10.5</v>
      </c>
      <c r="V16" s="38">
        <v>10</v>
      </c>
      <c r="W16" s="38">
        <v>9.4</v>
      </c>
      <c r="X16" s="38">
        <v>8.1</v>
      </c>
      <c r="Y16" s="38">
        <v>7.6</v>
      </c>
      <c r="Z16" s="38">
        <v>7.2</v>
      </c>
      <c r="AA16" s="38">
        <v>6.7</v>
      </c>
      <c r="AB16" s="38">
        <v>7.6</v>
      </c>
      <c r="AC16" s="38">
        <v>6.9</v>
      </c>
      <c r="AD16" s="38">
        <v>7</v>
      </c>
      <c r="AE16" s="38">
        <v>6.4</v>
      </c>
      <c r="AF16" s="38">
        <v>6.9</v>
      </c>
      <c r="AG16" s="38">
        <v>6.9</v>
      </c>
      <c r="AH16" s="38">
        <v>6.3</v>
      </c>
      <c r="AI16" s="38">
        <v>5.6</v>
      </c>
      <c r="AJ16" s="38">
        <v>5.2</v>
      </c>
      <c r="AK16" s="38">
        <v>4.3</v>
      </c>
      <c r="AL16" s="38">
        <v>3.8</v>
      </c>
      <c r="AM16" s="38">
        <v>2.4</v>
      </c>
      <c r="AN16" s="38">
        <v>2.1</v>
      </c>
      <c r="AO16" s="38">
        <v>1.1</v>
      </c>
      <c r="AP16" s="38">
        <v>1.5</v>
      </c>
      <c r="AQ16" s="38">
        <v>0.9</v>
      </c>
      <c r="AR16" s="38">
        <v>0.8</v>
      </c>
      <c r="AS16" s="38">
        <v>0.7</v>
      </c>
      <c r="AT16" s="38">
        <v>0.6</v>
      </c>
      <c r="AU16" s="38">
        <v>0.4</v>
      </c>
      <c r="AV16" s="38">
        <v>0.6</v>
      </c>
      <c r="AW16" s="38">
        <v>0.1</v>
      </c>
      <c r="AX16" s="38">
        <v>0</v>
      </c>
      <c r="AY16" s="38">
        <v>0.2</v>
      </c>
      <c r="AZ16" s="38">
        <v>-0.2</v>
      </c>
      <c r="BA16" s="38">
        <v>-0.2</v>
      </c>
      <c r="BB16" s="38">
        <v>-0.2</v>
      </c>
      <c r="BC16" s="38">
        <v>0</v>
      </c>
      <c r="BD16" s="38">
        <v>0</v>
      </c>
      <c r="BE16" s="38">
        <v>-0.1</v>
      </c>
      <c r="BF16" s="38">
        <v>0.1</v>
      </c>
      <c r="BG16" s="38">
        <v>0.2</v>
      </c>
      <c r="BH16" s="38">
        <v>0.6</v>
      </c>
      <c r="BI16" s="38">
        <v>0.2</v>
      </c>
      <c r="BJ16" s="38">
        <v>0.9</v>
      </c>
      <c r="BK16" s="38">
        <v>0.9</v>
      </c>
      <c r="BL16" s="38">
        <v>0.5</v>
      </c>
      <c r="BM16" s="38">
        <v>-0.4</v>
      </c>
      <c r="BN16" s="38">
        <v>-1.5</v>
      </c>
      <c r="BO16" s="38">
        <v>-1.6</v>
      </c>
      <c r="BP16" s="38">
        <v>-2</v>
      </c>
      <c r="BQ16" s="38">
        <v>-2.7</v>
      </c>
      <c r="BR16" s="38">
        <v>-2.4</v>
      </c>
      <c r="BS16" s="38">
        <v>-3.3</v>
      </c>
      <c r="BT16" s="38">
        <v>-3.2</v>
      </c>
      <c r="BU16" s="12" t="s">
        <v>67</v>
      </c>
    </row>
    <row r="17" spans="1:73" ht="13.5" thickBot="1" thickTop="1">
      <c r="A17" s="7"/>
      <c r="C17" s="10" t="s">
        <v>6</v>
      </c>
      <c r="D17" s="34">
        <v>9.4</v>
      </c>
      <c r="E17" s="34">
        <v>9</v>
      </c>
      <c r="F17" s="34">
        <v>8.7</v>
      </c>
      <c r="G17" s="34">
        <v>8.9</v>
      </c>
      <c r="H17" s="34">
        <v>8.3</v>
      </c>
      <c r="I17" s="34">
        <v>8.6</v>
      </c>
      <c r="J17" s="34">
        <v>8.3</v>
      </c>
      <c r="K17" s="34">
        <v>7.5</v>
      </c>
      <c r="L17" s="34">
        <v>7.3</v>
      </c>
      <c r="M17" s="34">
        <v>7</v>
      </c>
      <c r="N17" s="38">
        <v>7.1</v>
      </c>
      <c r="O17" s="38">
        <v>7.2</v>
      </c>
      <c r="P17" s="38">
        <v>7</v>
      </c>
      <c r="Q17" s="38">
        <v>7.8</v>
      </c>
      <c r="R17" s="38">
        <v>7.7</v>
      </c>
      <c r="S17" s="38">
        <v>8</v>
      </c>
      <c r="T17" s="38">
        <v>8.1</v>
      </c>
      <c r="U17" s="38">
        <v>6.9</v>
      </c>
      <c r="V17" s="38">
        <v>5.6</v>
      </c>
      <c r="W17" s="38">
        <v>4.8</v>
      </c>
      <c r="X17" s="38">
        <v>4.6</v>
      </c>
      <c r="Y17" s="38">
        <v>5.3</v>
      </c>
      <c r="Z17" s="38">
        <v>5</v>
      </c>
      <c r="AA17" s="38">
        <v>4.3</v>
      </c>
      <c r="AB17" s="38">
        <v>3.9</v>
      </c>
      <c r="AC17" s="38">
        <v>4.2</v>
      </c>
      <c r="AD17" s="38">
        <v>2.2</v>
      </c>
      <c r="AE17" s="38">
        <v>2.2</v>
      </c>
      <c r="AF17" s="38">
        <v>1.8</v>
      </c>
      <c r="AG17" s="38">
        <v>0.9</v>
      </c>
      <c r="AH17" s="38">
        <v>0.3</v>
      </c>
      <c r="AI17" s="38">
        <v>-0.6</v>
      </c>
      <c r="AJ17" s="38">
        <v>-0.5</v>
      </c>
      <c r="AK17" s="38">
        <v>-1.2</v>
      </c>
      <c r="AL17" s="38">
        <v>-1</v>
      </c>
      <c r="AM17" s="38">
        <v>-0.9</v>
      </c>
      <c r="AN17" s="38">
        <v>-0.5</v>
      </c>
      <c r="AO17" s="38">
        <v>-0.4</v>
      </c>
      <c r="AP17" s="38">
        <v>0</v>
      </c>
      <c r="AQ17" s="38">
        <v>0.4</v>
      </c>
      <c r="AR17" s="38">
        <v>0.5</v>
      </c>
      <c r="AS17" s="38">
        <v>0.9</v>
      </c>
      <c r="AT17" s="38">
        <v>1.3</v>
      </c>
      <c r="AU17" s="38">
        <v>0.9</v>
      </c>
      <c r="AV17" s="38">
        <v>1.6</v>
      </c>
      <c r="AW17" s="38">
        <v>1.3</v>
      </c>
      <c r="AX17" s="38">
        <v>1.3</v>
      </c>
      <c r="AY17" s="38">
        <v>1.5</v>
      </c>
      <c r="AZ17" s="38">
        <v>1.5</v>
      </c>
      <c r="BA17" s="38">
        <v>1.3</v>
      </c>
      <c r="BB17" s="38">
        <v>1.7</v>
      </c>
      <c r="BC17" s="38">
        <v>1.3</v>
      </c>
      <c r="BD17" s="38">
        <v>1</v>
      </c>
      <c r="BE17" s="38">
        <v>1.3</v>
      </c>
      <c r="BF17" s="38">
        <v>1.6</v>
      </c>
      <c r="BG17" s="38">
        <v>1.7</v>
      </c>
      <c r="BH17" s="38">
        <v>1.7</v>
      </c>
      <c r="BI17" s="38">
        <v>1.6</v>
      </c>
      <c r="BJ17" s="38">
        <v>1.9</v>
      </c>
      <c r="BK17" s="38">
        <v>1.4</v>
      </c>
      <c r="BL17" s="38">
        <v>1.6</v>
      </c>
      <c r="BM17" s="38">
        <v>1.2</v>
      </c>
      <c r="BN17" s="38">
        <v>1</v>
      </c>
      <c r="BO17" s="38">
        <v>0.6</v>
      </c>
      <c r="BP17" s="38">
        <v>1</v>
      </c>
      <c r="BQ17" s="38">
        <v>1</v>
      </c>
      <c r="BR17" s="38">
        <v>1.5</v>
      </c>
      <c r="BS17" s="38">
        <v>1.4</v>
      </c>
      <c r="BT17" s="38">
        <v>1.1</v>
      </c>
      <c r="BU17" s="12" t="s">
        <v>91</v>
      </c>
    </row>
    <row r="18" spans="1:73" ht="13.5" thickBot="1" thickTop="1">
      <c r="A18" s="7"/>
      <c r="C18" s="10" t="s">
        <v>13</v>
      </c>
      <c r="D18" s="34">
        <v>8.7</v>
      </c>
      <c r="E18" s="34">
        <v>6.9</v>
      </c>
      <c r="F18" s="34">
        <v>10</v>
      </c>
      <c r="G18" s="34">
        <v>9.5</v>
      </c>
      <c r="H18" s="34">
        <v>9.2</v>
      </c>
      <c r="I18" s="34">
        <v>8.5</v>
      </c>
      <c r="J18" s="34">
        <v>9.3</v>
      </c>
      <c r="K18" s="34">
        <v>9.4</v>
      </c>
      <c r="L18" s="34">
        <v>8.9</v>
      </c>
      <c r="M18" s="34">
        <v>9.1</v>
      </c>
      <c r="N18" s="38">
        <v>9.9</v>
      </c>
      <c r="O18" s="38">
        <v>8.9</v>
      </c>
      <c r="P18" s="38">
        <v>9.9</v>
      </c>
      <c r="Q18" s="38">
        <v>10.3</v>
      </c>
      <c r="R18" s="38">
        <v>11</v>
      </c>
      <c r="S18" s="38">
        <v>10.6</v>
      </c>
      <c r="T18" s="38">
        <v>9.4</v>
      </c>
      <c r="U18" s="38">
        <v>10.3</v>
      </c>
      <c r="V18" s="38">
        <v>9.6</v>
      </c>
      <c r="W18" s="38">
        <v>9.9</v>
      </c>
      <c r="X18" s="38">
        <v>10.4</v>
      </c>
      <c r="Y18" s="38">
        <v>11.9</v>
      </c>
      <c r="Z18" s="38">
        <v>11.2</v>
      </c>
      <c r="AA18" s="38">
        <v>11.2</v>
      </c>
      <c r="AB18" s="38">
        <v>10.8</v>
      </c>
      <c r="AC18" s="38">
        <v>10.7</v>
      </c>
      <c r="AD18" s="38">
        <v>10.4</v>
      </c>
      <c r="AE18" s="38">
        <v>10.7</v>
      </c>
      <c r="AF18" s="38">
        <v>11</v>
      </c>
      <c r="AG18" s="38">
        <v>11.5</v>
      </c>
      <c r="AH18" s="38">
        <v>11.9</v>
      </c>
      <c r="AI18" s="38">
        <v>11.4</v>
      </c>
      <c r="AJ18" s="38">
        <v>11</v>
      </c>
      <c r="AK18" s="38">
        <v>9.7</v>
      </c>
      <c r="AL18" s="38">
        <v>9.1</v>
      </c>
      <c r="AM18" s="38">
        <v>8.2</v>
      </c>
      <c r="AN18" s="38">
        <v>7.9</v>
      </c>
      <c r="AO18" s="38">
        <v>7.6</v>
      </c>
      <c r="AP18" s="38">
        <v>6.5</v>
      </c>
      <c r="AQ18" s="38">
        <v>5.7</v>
      </c>
      <c r="AR18" s="38">
        <v>6.2</v>
      </c>
      <c r="AS18" s="38">
        <v>6.1</v>
      </c>
      <c r="AT18" s="38">
        <v>5.7</v>
      </c>
      <c r="AU18" s="38">
        <v>4.8</v>
      </c>
      <c r="AV18" s="38">
        <v>4.8</v>
      </c>
      <c r="AW18" s="38">
        <v>4.6</v>
      </c>
      <c r="AX18" s="38">
        <v>5.2</v>
      </c>
      <c r="AY18" s="38">
        <v>5.8</v>
      </c>
      <c r="AZ18" s="38">
        <v>6</v>
      </c>
      <c r="BA18" s="38">
        <v>5.7</v>
      </c>
      <c r="BB18" s="38">
        <v>6.1</v>
      </c>
      <c r="BC18" s="38">
        <v>7.1</v>
      </c>
      <c r="BD18" s="38">
        <v>7.8</v>
      </c>
      <c r="BE18" s="38">
        <v>8.1</v>
      </c>
      <c r="BF18" s="38">
        <v>8.2</v>
      </c>
      <c r="BG18" s="38">
        <v>8</v>
      </c>
      <c r="BH18" s="38">
        <v>8.6</v>
      </c>
      <c r="BI18" s="38">
        <v>9.8</v>
      </c>
      <c r="BJ18" s="38">
        <v>10.4</v>
      </c>
      <c r="BK18" s="38">
        <v>10.4</v>
      </c>
      <c r="BL18" s="38">
        <v>10.4</v>
      </c>
      <c r="BM18" s="38">
        <v>10</v>
      </c>
      <c r="BN18" s="38">
        <v>9.2</v>
      </c>
      <c r="BO18" s="38">
        <v>8.5</v>
      </c>
      <c r="BP18" s="38">
        <v>8.2</v>
      </c>
      <c r="BQ18" s="38">
        <v>7.5</v>
      </c>
      <c r="BR18" s="38">
        <v>7</v>
      </c>
      <c r="BS18" s="38">
        <v>6.6</v>
      </c>
      <c r="BT18" s="38">
        <v>6.2</v>
      </c>
      <c r="BU18" s="12" t="s">
        <v>68</v>
      </c>
    </row>
    <row r="19" spans="1:73" ht="13.5" thickBot="1" thickTop="1">
      <c r="A19" s="7"/>
      <c r="C19" s="10" t="s">
        <v>7</v>
      </c>
      <c r="D19" s="34">
        <v>9.3</v>
      </c>
      <c r="E19" s="34">
        <v>8.5</v>
      </c>
      <c r="F19" s="34">
        <v>11.1</v>
      </c>
      <c r="G19" s="34">
        <v>10.8</v>
      </c>
      <c r="H19" s="34">
        <v>10.8</v>
      </c>
      <c r="I19" s="34">
        <v>11.1</v>
      </c>
      <c r="J19" s="34">
        <v>10.8</v>
      </c>
      <c r="K19" s="34">
        <v>11.8</v>
      </c>
      <c r="L19" s="34">
        <v>13.1</v>
      </c>
      <c r="M19" s="34">
        <v>12.7</v>
      </c>
      <c r="N19" s="38">
        <v>13.1</v>
      </c>
      <c r="O19" s="38">
        <v>12.9</v>
      </c>
      <c r="P19" s="38">
        <v>12.4</v>
      </c>
      <c r="Q19" s="38">
        <v>12.6</v>
      </c>
      <c r="R19" s="38">
        <v>13.5</v>
      </c>
      <c r="S19" s="38">
        <v>12.7</v>
      </c>
      <c r="T19" s="38">
        <v>12.3</v>
      </c>
      <c r="U19" s="38">
        <v>12.3</v>
      </c>
      <c r="V19" s="38">
        <v>11.7</v>
      </c>
      <c r="W19" s="38">
        <v>11</v>
      </c>
      <c r="X19" s="38">
        <v>11.3</v>
      </c>
      <c r="Y19" s="38">
        <v>10.8</v>
      </c>
      <c r="Z19" s="38">
        <v>11.3</v>
      </c>
      <c r="AA19" s="38">
        <v>10.8</v>
      </c>
      <c r="AB19" s="38">
        <v>11.1</v>
      </c>
      <c r="AC19" s="38">
        <v>10.4</v>
      </c>
      <c r="AD19" s="38">
        <v>10.5</v>
      </c>
      <c r="AE19" s="38">
        <v>9.9</v>
      </c>
      <c r="AF19" s="38">
        <v>9.2</v>
      </c>
      <c r="AG19" s="38">
        <v>8.4</v>
      </c>
      <c r="AH19" s="38">
        <v>7.5</v>
      </c>
      <c r="AI19" s="38">
        <v>6.3</v>
      </c>
      <c r="AJ19" s="38">
        <v>6</v>
      </c>
      <c r="AK19" s="38">
        <v>4.8</v>
      </c>
      <c r="AL19" s="38">
        <v>4.5</v>
      </c>
      <c r="AM19" s="38">
        <v>3.7</v>
      </c>
      <c r="AN19" s="38">
        <v>3.3</v>
      </c>
      <c r="AO19" s="38">
        <v>3</v>
      </c>
      <c r="AP19" s="38">
        <v>2.6</v>
      </c>
      <c r="AQ19" s="38">
        <v>2.2</v>
      </c>
      <c r="AR19" s="38">
        <v>1.8</v>
      </c>
      <c r="AS19" s="38">
        <v>1.5</v>
      </c>
      <c r="AT19" s="38">
        <v>1.7</v>
      </c>
      <c r="AU19" s="38">
        <v>1.2</v>
      </c>
      <c r="AV19" s="38">
        <v>0.8</v>
      </c>
      <c r="AW19" s="38">
        <v>0.4</v>
      </c>
      <c r="AX19" s="38">
        <v>0.3</v>
      </c>
      <c r="AY19" s="38">
        <v>0.5</v>
      </c>
      <c r="AZ19" s="38">
        <v>0.1</v>
      </c>
      <c r="BA19" s="38">
        <v>0.2</v>
      </c>
      <c r="BB19" s="38">
        <v>0.9</v>
      </c>
      <c r="BC19" s="38">
        <v>1.2</v>
      </c>
      <c r="BD19" s="38">
        <v>1.2</v>
      </c>
      <c r="BE19" s="38">
        <v>1.4</v>
      </c>
      <c r="BF19" s="38">
        <v>1.9</v>
      </c>
      <c r="BG19" s="38">
        <v>1.8</v>
      </c>
      <c r="BH19" s="38">
        <v>2.5</v>
      </c>
      <c r="BI19" s="38">
        <v>2.4</v>
      </c>
      <c r="BJ19" s="38">
        <v>2.9</v>
      </c>
      <c r="BK19" s="38">
        <v>2.4</v>
      </c>
      <c r="BL19" s="38">
        <v>2.3</v>
      </c>
      <c r="BM19" s="38">
        <v>1.8</v>
      </c>
      <c r="BN19" s="38">
        <v>1.1</v>
      </c>
      <c r="BO19" s="38">
        <v>0.8</v>
      </c>
      <c r="BP19" s="38">
        <v>0.7</v>
      </c>
      <c r="BQ19" s="38">
        <v>0</v>
      </c>
      <c r="BR19" s="38">
        <v>0</v>
      </c>
      <c r="BS19" s="38">
        <v>-0.7</v>
      </c>
      <c r="BT19" s="38">
        <v>-1.2</v>
      </c>
      <c r="BU19" s="12" t="s">
        <v>69</v>
      </c>
    </row>
    <row r="20" spans="1:73" ht="13.5" thickBot="1" thickTop="1">
      <c r="A20" s="7"/>
      <c r="C20" s="10" t="s">
        <v>14</v>
      </c>
      <c r="D20" s="34">
        <v>9.7</v>
      </c>
      <c r="E20" s="34">
        <v>8</v>
      </c>
      <c r="F20" s="34">
        <v>8</v>
      </c>
      <c r="G20" s="34">
        <v>7.8</v>
      </c>
      <c r="H20" s="34">
        <v>9</v>
      </c>
      <c r="I20" s="34">
        <v>8.8</v>
      </c>
      <c r="J20" s="34">
        <v>7.9</v>
      </c>
      <c r="K20" s="34">
        <v>8.2</v>
      </c>
      <c r="L20" s="34">
        <v>8.7</v>
      </c>
      <c r="M20" s="34">
        <v>9.2</v>
      </c>
      <c r="N20" s="38">
        <v>8.6</v>
      </c>
      <c r="O20" s="38">
        <v>9.1</v>
      </c>
      <c r="P20" s="38">
        <v>8.4</v>
      </c>
      <c r="Q20" s="38">
        <v>8.7</v>
      </c>
      <c r="R20" s="38">
        <v>10.2</v>
      </c>
      <c r="S20" s="38">
        <v>9.1</v>
      </c>
      <c r="T20" s="38">
        <v>9.2</v>
      </c>
      <c r="U20" s="38">
        <v>8.3</v>
      </c>
      <c r="V20" s="38">
        <v>7.5</v>
      </c>
      <c r="W20" s="38">
        <v>7.3</v>
      </c>
      <c r="X20" s="38">
        <v>7.1</v>
      </c>
      <c r="Y20" s="38">
        <v>7.1</v>
      </c>
      <c r="Z20" s="38">
        <v>6.7</v>
      </c>
      <c r="AA20" s="38">
        <v>6</v>
      </c>
      <c r="AB20" s="38">
        <v>6.1</v>
      </c>
      <c r="AC20" s="38">
        <v>4.9</v>
      </c>
      <c r="AD20" s="38">
        <v>4.1</v>
      </c>
      <c r="AE20" s="38">
        <v>3.5</v>
      </c>
      <c r="AF20" s="38">
        <v>3</v>
      </c>
      <c r="AG20" s="38">
        <v>2.3</v>
      </c>
      <c r="AH20" s="38">
        <v>1.5</v>
      </c>
      <c r="AI20" s="38">
        <v>1.4</v>
      </c>
      <c r="AJ20" s="38">
        <v>1.5</v>
      </c>
      <c r="AK20" s="38">
        <v>0.7</v>
      </c>
      <c r="AL20" s="38">
        <v>0.9</v>
      </c>
      <c r="AM20" s="38">
        <v>0.5</v>
      </c>
      <c r="AN20" s="38">
        <v>0.2</v>
      </c>
      <c r="AO20" s="38">
        <v>0.3</v>
      </c>
      <c r="AP20" s="38">
        <v>0.5</v>
      </c>
      <c r="AQ20" s="38">
        <v>0.5</v>
      </c>
      <c r="AR20" s="38">
        <v>0.5</v>
      </c>
      <c r="AS20" s="38">
        <v>0.2</v>
      </c>
      <c r="AT20" s="38">
        <v>0.4</v>
      </c>
      <c r="AU20" s="38">
        <v>0</v>
      </c>
      <c r="AV20" s="38">
        <v>-0.4</v>
      </c>
      <c r="AW20" s="38">
        <v>-0.5</v>
      </c>
      <c r="AX20" s="38">
        <v>-0.4</v>
      </c>
      <c r="AY20" s="38">
        <v>-0.4</v>
      </c>
      <c r="AZ20" s="38">
        <v>-0.6</v>
      </c>
      <c r="BA20" s="38">
        <v>-0.4</v>
      </c>
      <c r="BB20" s="38">
        <v>-0.2</v>
      </c>
      <c r="BC20" s="38">
        <v>-0.2</v>
      </c>
      <c r="BD20" s="38">
        <v>-0.3</v>
      </c>
      <c r="BE20" s="38">
        <v>-0.7</v>
      </c>
      <c r="BF20" s="38">
        <v>0.3</v>
      </c>
      <c r="BG20" s="38">
        <v>-0.2</v>
      </c>
      <c r="BH20" s="38">
        <v>0</v>
      </c>
      <c r="BI20" s="38">
        <v>-0.1</v>
      </c>
      <c r="BJ20" s="38">
        <v>-0.1</v>
      </c>
      <c r="BK20" s="38">
        <v>-0.4</v>
      </c>
      <c r="BL20" s="38">
        <v>-0.4</v>
      </c>
      <c r="BM20" s="38">
        <v>-0.8</v>
      </c>
      <c r="BN20" s="38">
        <v>-1.3</v>
      </c>
      <c r="BO20" s="38">
        <v>-1.4</v>
      </c>
      <c r="BP20" s="38">
        <v>-1.6</v>
      </c>
      <c r="BQ20" s="38">
        <v>-2.7</v>
      </c>
      <c r="BR20" s="38">
        <v>-2.3</v>
      </c>
      <c r="BS20" s="38">
        <v>-3.2</v>
      </c>
      <c r="BT20" s="38">
        <v>-3.2</v>
      </c>
      <c r="BU20" s="12" t="s">
        <v>70</v>
      </c>
    </row>
    <row r="21" spans="1:73" ht="13.5" thickBot="1" thickTop="1">
      <c r="A21" s="7"/>
      <c r="C21" s="10" t="s">
        <v>4</v>
      </c>
      <c r="D21" s="37">
        <v>18.1</v>
      </c>
      <c r="E21" s="37">
        <v>18.1</v>
      </c>
      <c r="F21" s="37">
        <v>19.1</v>
      </c>
      <c r="G21" s="37">
        <v>19.5</v>
      </c>
      <c r="H21" s="37">
        <v>20.4</v>
      </c>
      <c r="I21" s="37">
        <v>20</v>
      </c>
      <c r="J21" s="37">
        <v>19.8</v>
      </c>
      <c r="K21" s="37">
        <v>20.1</v>
      </c>
      <c r="L21" s="37">
        <v>19.700000000000003</v>
      </c>
      <c r="M21" s="37">
        <v>19.4</v>
      </c>
      <c r="N21" s="37">
        <v>18.9</v>
      </c>
      <c r="O21" s="37">
        <v>18.3</v>
      </c>
      <c r="P21" s="37">
        <v>17.6</v>
      </c>
      <c r="Q21" s="37">
        <v>16.8</v>
      </c>
      <c r="R21" s="37">
        <v>16</v>
      </c>
      <c r="S21" s="37">
        <v>13.799999999999999</v>
      </c>
      <c r="T21" s="37">
        <v>11.8</v>
      </c>
      <c r="U21" s="37">
        <v>10.799999999999999</v>
      </c>
      <c r="V21" s="37">
        <v>10.200000000000001</v>
      </c>
      <c r="W21" s="37">
        <v>10.3</v>
      </c>
      <c r="X21" s="37">
        <v>10.2</v>
      </c>
      <c r="Y21" s="37">
        <v>9</v>
      </c>
      <c r="Z21" s="34">
        <v>8.3</v>
      </c>
      <c r="AA21" s="34">
        <v>8</v>
      </c>
      <c r="AB21" s="34">
        <v>8.1</v>
      </c>
      <c r="AC21" s="34">
        <v>8.3</v>
      </c>
      <c r="AD21" s="34">
        <v>8.2</v>
      </c>
      <c r="AE21" s="34">
        <v>8.2</v>
      </c>
      <c r="AF21" s="34">
        <v>8</v>
      </c>
      <c r="AG21" s="34">
        <v>8.2</v>
      </c>
      <c r="AH21" s="34">
        <v>8.1</v>
      </c>
      <c r="AI21" s="34">
        <v>8.1</v>
      </c>
      <c r="AJ21" s="34">
        <v>7.9</v>
      </c>
      <c r="AK21" s="34">
        <v>7.9</v>
      </c>
      <c r="AL21" s="34">
        <v>7.9</v>
      </c>
      <c r="AM21" s="34">
        <v>7.5</v>
      </c>
      <c r="AN21" s="34">
        <v>7.2</v>
      </c>
      <c r="AO21" s="34">
        <v>7</v>
      </c>
      <c r="AP21" s="34">
        <v>7</v>
      </c>
      <c r="AQ21" s="34">
        <v>7.4</v>
      </c>
      <c r="AR21" s="34">
        <v>7.7</v>
      </c>
      <c r="AS21" s="34">
        <v>7.4</v>
      </c>
      <c r="AT21" s="34">
        <v>7.1</v>
      </c>
      <c r="AU21" s="34">
        <v>6.4</v>
      </c>
      <c r="AV21" s="34">
        <v>6.1</v>
      </c>
      <c r="AW21" s="34">
        <v>5.7</v>
      </c>
      <c r="AX21" s="34">
        <v>5.2</v>
      </c>
      <c r="AY21" s="34">
        <v>4.4</v>
      </c>
      <c r="AZ21" s="34">
        <v>4.1</v>
      </c>
      <c r="BA21" s="34">
        <v>3.9</v>
      </c>
      <c r="BB21" s="34">
        <v>3.6</v>
      </c>
      <c r="BC21" s="34">
        <v>3.7</v>
      </c>
      <c r="BD21" s="34">
        <v>3.4</v>
      </c>
      <c r="BE21" s="29">
        <v>3.4000000000000004</v>
      </c>
      <c r="BF21" s="29">
        <v>3.4000000000000004</v>
      </c>
      <c r="BG21" s="29">
        <v>3.2</v>
      </c>
      <c r="BH21" s="29">
        <v>3</v>
      </c>
      <c r="BI21" s="29">
        <v>2.8000000000000003</v>
      </c>
      <c r="BJ21" s="29">
        <v>2.7</v>
      </c>
      <c r="BK21" s="29">
        <v>2.5</v>
      </c>
      <c r="BL21" s="29">
        <v>2.4</v>
      </c>
      <c r="BM21" s="37">
        <f>'[1]Crude birth rate'!BL21-'[2]Crude mortality rate'!BL21</f>
        <v>3.9379999999999997</v>
      </c>
      <c r="BN21" s="37">
        <f>'[1]Crude birth rate'!BM21-'[2]Crude mortality rate'!BM21</f>
        <v>3.5</v>
      </c>
      <c r="BO21" s="37">
        <f>'[1]Crude birth rate'!BN21-'[2]Crude mortality rate'!BN21</f>
        <v>4</v>
      </c>
      <c r="BP21" s="37">
        <f>'[1]Crude birth rate'!BO21-'[2]Crude mortality rate'!BO21</f>
        <v>2.956868402533426</v>
      </c>
      <c r="BQ21" s="37">
        <f>'[1]Crude birth rate'!BP21-'[2]Crude mortality rate'!BP21</f>
        <v>3.541932606817358</v>
      </c>
      <c r="BR21" s="37">
        <f>'[1]Crude birth rate'!BQ21-'[2]Crude mortality rate'!BQ21</f>
        <v>3.299999999999999</v>
      </c>
      <c r="BS21" s="37">
        <f>'[1]Crude birth rate'!BR21-'[2]Crude mortality rate'!BR21</f>
        <v>2.762433257055683</v>
      </c>
      <c r="BT21" s="37"/>
      <c r="BU21" s="12" t="s">
        <v>71</v>
      </c>
    </row>
    <row r="22" spans="1:73" ht="13.5" thickBot="1" thickTop="1">
      <c r="A22" s="7"/>
      <c r="C22" s="10" t="s">
        <v>37</v>
      </c>
      <c r="D22" s="37">
        <v>20.200000000000003</v>
      </c>
      <c r="E22" s="37">
        <v>20.200000000000003</v>
      </c>
      <c r="F22" s="37">
        <v>20.200000000000003</v>
      </c>
      <c r="G22" s="37">
        <v>16.200000000000003</v>
      </c>
      <c r="H22" s="37">
        <v>20.6</v>
      </c>
      <c r="I22" s="37">
        <v>21.700000000000003</v>
      </c>
      <c r="J22" s="37">
        <v>30.800000000000004</v>
      </c>
      <c r="K22" s="37">
        <v>30.800000000000004</v>
      </c>
      <c r="L22" s="37">
        <v>30.800000000000004</v>
      </c>
      <c r="M22" s="37">
        <v>30.800000000000004</v>
      </c>
      <c r="N22" s="37">
        <v>26.6</v>
      </c>
      <c r="O22" s="37">
        <v>26.6</v>
      </c>
      <c r="P22" s="37">
        <v>26.6</v>
      </c>
      <c r="Q22" s="37">
        <v>26.6</v>
      </c>
      <c r="R22" s="37">
        <v>26.6</v>
      </c>
      <c r="S22" s="37">
        <v>22.6</v>
      </c>
      <c r="T22" s="37">
        <v>22.6</v>
      </c>
      <c r="U22" s="37">
        <v>22.6</v>
      </c>
      <c r="V22" s="37">
        <v>22.6</v>
      </c>
      <c r="W22" s="37">
        <v>22.6</v>
      </c>
      <c r="X22" s="35">
        <v>23.2</v>
      </c>
      <c r="Y22" s="35">
        <v>24</v>
      </c>
      <c r="Z22" s="35">
        <v>22.099999999999998</v>
      </c>
      <c r="AA22" s="35">
        <v>20.5</v>
      </c>
      <c r="AB22" s="35">
        <v>19.400000000000002</v>
      </c>
      <c r="AC22" s="35">
        <v>17.1</v>
      </c>
      <c r="AD22" s="35">
        <v>14.799999999999999</v>
      </c>
      <c r="AE22" s="35">
        <v>15.899999999999999</v>
      </c>
      <c r="AF22" s="35">
        <v>13.5</v>
      </c>
      <c r="AG22" s="35">
        <v>16.6</v>
      </c>
      <c r="AH22" s="35">
        <v>15.3</v>
      </c>
      <c r="AI22" s="35">
        <v>16.299999999999997</v>
      </c>
      <c r="AJ22" s="35">
        <v>15.400000000000002</v>
      </c>
      <c r="AK22" s="35">
        <v>12.9</v>
      </c>
      <c r="AL22" s="35">
        <v>10.799999999999999</v>
      </c>
      <c r="AM22" s="35">
        <v>10.200000000000001</v>
      </c>
      <c r="AN22" s="35">
        <v>9.600000000000001</v>
      </c>
      <c r="AO22" s="35">
        <v>9.1</v>
      </c>
      <c r="AP22" s="35">
        <v>9.5</v>
      </c>
      <c r="AQ22" s="35">
        <v>9.5</v>
      </c>
      <c r="AR22" s="35">
        <v>9.6</v>
      </c>
      <c r="AS22" s="35">
        <v>10.799999999999999</v>
      </c>
      <c r="AT22" s="35">
        <v>11.299999999999999</v>
      </c>
      <c r="AU22" s="35">
        <v>10.8</v>
      </c>
      <c r="AV22" s="35">
        <v>10.6</v>
      </c>
      <c r="AW22" s="35">
        <v>10.399999999999999</v>
      </c>
      <c r="AX22" s="35">
        <v>9.8</v>
      </c>
      <c r="AY22" s="35">
        <v>9.2</v>
      </c>
      <c r="AZ22" s="35">
        <v>8.399999999999999</v>
      </c>
      <c r="BA22" s="35">
        <v>7.8</v>
      </c>
      <c r="BB22" s="35">
        <v>8.100000000000001</v>
      </c>
      <c r="BC22" s="35">
        <v>6.6</v>
      </c>
      <c r="BD22" s="35">
        <v>5.1</v>
      </c>
      <c r="BE22" s="35">
        <v>5.1</v>
      </c>
      <c r="BF22" s="35">
        <v>4.800000000000001</v>
      </c>
      <c r="BG22" s="35">
        <v>3.9000000000000004</v>
      </c>
      <c r="BH22" s="35">
        <v>4.199999999999999</v>
      </c>
      <c r="BI22" s="35">
        <v>5</v>
      </c>
      <c r="BJ22" s="36">
        <v>4.4</v>
      </c>
      <c r="BK22" s="36">
        <v>4</v>
      </c>
      <c r="BL22" s="36">
        <v>4.300000000000001</v>
      </c>
      <c r="BM22" s="36">
        <v>4.300000000000001</v>
      </c>
      <c r="BN22" s="36">
        <v>4.3</v>
      </c>
      <c r="BO22" s="36">
        <v>3.3</v>
      </c>
      <c r="BP22" s="36">
        <v>3.3</v>
      </c>
      <c r="BQ22" s="36">
        <v>3.1999999999999993</v>
      </c>
      <c r="BR22" s="37">
        <f>'[1]Crude birth rate'!BQ22-'[2]Crude mortality rate'!BQ22</f>
        <v>2.4000000000000004</v>
      </c>
      <c r="BS22" s="37">
        <f>'[1]Crude birth rate'!BR22-'[2]Crude mortality rate'!BR22</f>
        <v>1.4000000000000004</v>
      </c>
      <c r="BT22" s="37">
        <f>'[1]Crude birth rate'!BS22-'[2]Crude mortality rate'!BS22</f>
        <v>0.6000000000000005</v>
      </c>
      <c r="BU22" s="12" t="s">
        <v>96</v>
      </c>
    </row>
    <row r="23" spans="1:73" ht="13.5" thickBot="1" thickTop="1">
      <c r="A23" s="7"/>
      <c r="C23" s="10" t="s">
        <v>31</v>
      </c>
      <c r="D23" s="34">
        <v>4.6</v>
      </c>
      <c r="E23" s="34">
        <v>4.5</v>
      </c>
      <c r="F23" s="34">
        <v>4.9</v>
      </c>
      <c r="G23" s="34">
        <v>4.1</v>
      </c>
      <c r="H23" s="34">
        <v>5.3</v>
      </c>
      <c r="I23" s="34">
        <v>5.8</v>
      </c>
      <c r="J23" s="34">
        <v>6</v>
      </c>
      <c r="K23" s="34">
        <v>6.1</v>
      </c>
      <c r="L23" s="34">
        <v>6.8</v>
      </c>
      <c r="M23" s="34">
        <v>5.9</v>
      </c>
      <c r="N23" s="38">
        <v>6.7</v>
      </c>
      <c r="O23" s="38">
        <v>6.6</v>
      </c>
      <c r="P23" s="38">
        <v>5.3</v>
      </c>
      <c r="Q23" s="38">
        <v>5</v>
      </c>
      <c r="R23" s="38">
        <v>5.3</v>
      </c>
      <c r="S23" s="38">
        <v>3.7</v>
      </c>
      <c r="T23" s="38">
        <v>3.8</v>
      </c>
      <c r="U23" s="38">
        <v>3.4</v>
      </c>
      <c r="V23" s="38">
        <v>3.3</v>
      </c>
      <c r="W23" s="38">
        <v>2.9</v>
      </c>
      <c r="X23" s="38">
        <v>3.3</v>
      </c>
      <c r="Y23" s="38">
        <v>3.8</v>
      </c>
      <c r="Z23" s="38">
        <v>3.2</v>
      </c>
      <c r="AA23" s="38">
        <v>2.4</v>
      </c>
      <c r="AB23" s="38">
        <v>2.8</v>
      </c>
      <c r="AC23" s="38">
        <v>1.9</v>
      </c>
      <c r="AD23" s="38">
        <v>1.7</v>
      </c>
      <c r="AE23" s="38">
        <v>1.4</v>
      </c>
      <c r="AF23" s="38">
        <v>1.2</v>
      </c>
      <c r="AG23" s="38">
        <v>1</v>
      </c>
      <c r="AH23" s="38">
        <v>1.4</v>
      </c>
      <c r="AI23" s="38">
        <v>1.4</v>
      </c>
      <c r="AJ23" s="38">
        <v>2.5</v>
      </c>
      <c r="AK23" s="38">
        <v>3.2</v>
      </c>
      <c r="AL23" s="38">
        <v>2.9</v>
      </c>
      <c r="AM23" s="38">
        <v>2.2</v>
      </c>
      <c r="AN23" s="38">
        <v>4.1</v>
      </c>
      <c r="AO23" s="38">
        <v>3.8</v>
      </c>
      <c r="AP23" s="38">
        <v>3.3</v>
      </c>
      <c r="AQ23" s="38">
        <v>2.4</v>
      </c>
      <c r="AR23" s="38">
        <v>1.2</v>
      </c>
      <c r="AS23" s="38">
        <v>0</v>
      </c>
      <c r="AT23" s="38">
        <v>-1.5</v>
      </c>
      <c r="AU23" s="38">
        <v>-4.9</v>
      </c>
      <c r="AV23" s="38">
        <v>-6.9</v>
      </c>
      <c r="AW23" s="38">
        <v>-7</v>
      </c>
      <c r="AX23" s="38">
        <v>-5.9</v>
      </c>
      <c r="AY23" s="38">
        <v>-6</v>
      </c>
      <c r="AZ23" s="38">
        <v>-6.6</v>
      </c>
      <c r="BA23" s="38">
        <v>-5.6</v>
      </c>
      <c r="BB23" s="38">
        <v>-5</v>
      </c>
      <c r="BC23" s="38">
        <v>-5.7</v>
      </c>
      <c r="BD23" s="38">
        <v>-5.4</v>
      </c>
      <c r="BE23" s="38">
        <v>-4.9</v>
      </c>
      <c r="BF23" s="38">
        <v>-5.1</v>
      </c>
      <c r="BG23" s="38">
        <v>-4.9</v>
      </c>
      <c r="BH23" s="38">
        <v>-4.6</v>
      </c>
      <c r="BI23" s="38">
        <v>-4.1</v>
      </c>
      <c r="BJ23" s="38">
        <v>-3</v>
      </c>
      <c r="BK23" s="38">
        <v>-3.7</v>
      </c>
      <c r="BL23" s="38">
        <v>-4.9</v>
      </c>
      <c r="BM23" s="38">
        <v>-4.7</v>
      </c>
      <c r="BN23" s="38">
        <v>-4.5</v>
      </c>
      <c r="BO23" s="38">
        <v>-4</v>
      </c>
      <c r="BP23" s="38">
        <v>-3.4</v>
      </c>
      <c r="BQ23" s="38">
        <v>-3.3</v>
      </c>
      <c r="BR23" s="38">
        <v>-3.4</v>
      </c>
      <c r="BS23" s="38">
        <v>-4.1</v>
      </c>
      <c r="BT23" s="38">
        <v>-4.9</v>
      </c>
      <c r="BU23" s="12" t="s">
        <v>72</v>
      </c>
    </row>
    <row r="24" spans="1:73" ht="13.5" thickBot="1" thickTop="1">
      <c r="A24" s="7"/>
      <c r="C24" s="10" t="s">
        <v>16</v>
      </c>
      <c r="D24" s="34">
        <v>11.6</v>
      </c>
      <c r="E24" s="34">
        <v>11.2</v>
      </c>
      <c r="F24" s="34">
        <v>11.1</v>
      </c>
      <c r="G24" s="34">
        <v>9.8</v>
      </c>
      <c r="H24" s="34">
        <v>11</v>
      </c>
      <c r="I24" s="34">
        <v>11.9</v>
      </c>
      <c r="J24" s="34">
        <v>12</v>
      </c>
      <c r="K24" s="34">
        <v>12.3</v>
      </c>
      <c r="L24" s="34">
        <v>14.5</v>
      </c>
      <c r="M24" s="34">
        <v>13.8</v>
      </c>
      <c r="N24" s="38">
        <v>14.7</v>
      </c>
      <c r="O24" s="38">
        <v>14.3</v>
      </c>
      <c r="P24" s="38">
        <v>12.2</v>
      </c>
      <c r="Q24" s="38">
        <v>11.7</v>
      </c>
      <c r="R24" s="38">
        <v>11.6</v>
      </c>
      <c r="S24" s="38">
        <v>10.2</v>
      </c>
      <c r="T24" s="38">
        <v>10.1</v>
      </c>
      <c r="U24" s="38">
        <v>9.6</v>
      </c>
      <c r="V24" s="38">
        <v>9.3</v>
      </c>
      <c r="W24" s="38">
        <v>8.7</v>
      </c>
      <c r="X24" s="38">
        <v>8.7</v>
      </c>
      <c r="Y24" s="38">
        <v>9.1</v>
      </c>
      <c r="Z24" s="38">
        <v>7.9</v>
      </c>
      <c r="AA24" s="38">
        <v>7</v>
      </c>
      <c r="AB24" s="38">
        <v>6.8</v>
      </c>
      <c r="AC24" s="38">
        <v>6.2</v>
      </c>
      <c r="AD24" s="38">
        <v>6.1</v>
      </c>
      <c r="AE24" s="38">
        <v>5.7</v>
      </c>
      <c r="AF24" s="38">
        <v>5.3</v>
      </c>
      <c r="AG24" s="38">
        <v>5</v>
      </c>
      <c r="AH24" s="38">
        <v>4.7</v>
      </c>
      <c r="AI24" s="38">
        <v>4.9</v>
      </c>
      <c r="AJ24" s="38">
        <v>5.2</v>
      </c>
      <c r="AK24" s="38">
        <v>6.1</v>
      </c>
      <c r="AL24" s="38">
        <v>5.4</v>
      </c>
      <c r="AM24" s="38">
        <v>5.4</v>
      </c>
      <c r="AN24" s="38">
        <v>6.7</v>
      </c>
      <c r="AO24" s="38">
        <v>6.2</v>
      </c>
      <c r="AP24" s="38">
        <v>5.2</v>
      </c>
      <c r="AQ24" s="38">
        <v>4.8</v>
      </c>
      <c r="AR24" s="38">
        <v>4.6</v>
      </c>
      <c r="AS24" s="38">
        <v>4.1</v>
      </c>
      <c r="AT24" s="38">
        <v>3.5</v>
      </c>
      <c r="AU24" s="38">
        <v>0.4</v>
      </c>
      <c r="AV24" s="38">
        <v>-1.1</v>
      </c>
      <c r="AW24" s="38">
        <v>-1.1</v>
      </c>
      <c r="AX24" s="38">
        <v>-1.1</v>
      </c>
      <c r="AY24" s="38">
        <v>-0.9</v>
      </c>
      <c r="AZ24" s="38">
        <v>-1.1</v>
      </c>
      <c r="BA24" s="38">
        <v>-1</v>
      </c>
      <c r="BB24" s="38">
        <v>-1.4</v>
      </c>
      <c r="BC24" s="38">
        <v>-2.7</v>
      </c>
      <c r="BD24" s="38">
        <v>-3.3</v>
      </c>
      <c r="BE24" s="38">
        <v>-3.2</v>
      </c>
      <c r="BF24" s="38">
        <v>-3.4</v>
      </c>
      <c r="BG24" s="38">
        <v>-4.3</v>
      </c>
      <c r="BH24" s="38">
        <v>-4.7</v>
      </c>
      <c r="BI24" s="38">
        <v>-4.8</v>
      </c>
      <c r="BJ24" s="38">
        <v>-3.8</v>
      </c>
      <c r="BK24" s="38">
        <v>-3.1</v>
      </c>
      <c r="BL24" s="38">
        <v>-3.7</v>
      </c>
      <c r="BM24" s="38">
        <v>-3.6</v>
      </c>
      <c r="BN24" s="38">
        <v>-3.5</v>
      </c>
      <c r="BO24" s="38">
        <v>-3.9</v>
      </c>
      <c r="BP24" s="38">
        <v>-3.4</v>
      </c>
      <c r="BQ24" s="38">
        <v>-3.5</v>
      </c>
      <c r="BR24" s="38">
        <v>-3.7</v>
      </c>
      <c r="BS24" s="38">
        <v>-4</v>
      </c>
      <c r="BT24" s="38">
        <v>-4.1</v>
      </c>
      <c r="BU24" s="12" t="s">
        <v>92</v>
      </c>
    </row>
    <row r="25" spans="1:73" ht="13.5" thickBot="1" thickTop="1">
      <c r="A25" s="7"/>
      <c r="C25" s="10" t="s">
        <v>17</v>
      </c>
      <c r="D25" s="34">
        <v>25.7</v>
      </c>
      <c r="E25" s="34">
        <v>19.5</v>
      </c>
      <c r="F25" s="34">
        <v>25.8</v>
      </c>
      <c r="G25" s="34">
        <v>23.2</v>
      </c>
      <c r="H25" s="34">
        <v>25.7</v>
      </c>
      <c r="I25" s="34">
        <v>23.1</v>
      </c>
      <c r="J25" s="34">
        <v>23.6</v>
      </c>
      <c r="K25" s="34">
        <v>21.1</v>
      </c>
      <c r="L25" s="34">
        <v>22.4</v>
      </c>
      <c r="M25" s="34">
        <v>21.5</v>
      </c>
      <c r="N25" s="38">
        <v>21.6</v>
      </c>
      <c r="O25" s="38">
        <v>20.6</v>
      </c>
      <c r="P25" s="38">
        <v>17.1</v>
      </c>
      <c r="Q25" s="38">
        <v>19.3</v>
      </c>
      <c r="R25" s="38">
        <v>20.1</v>
      </c>
      <c r="S25" s="38">
        <v>19.8</v>
      </c>
      <c r="T25" s="38">
        <v>19.1</v>
      </c>
      <c r="U25" s="38">
        <v>18.2</v>
      </c>
      <c r="V25" s="38">
        <v>17.6</v>
      </c>
      <c r="W25" s="38">
        <v>17</v>
      </c>
      <c r="X25" s="38">
        <v>15.6</v>
      </c>
      <c r="Y25" s="38">
        <v>15.4</v>
      </c>
      <c r="Z25" s="38">
        <v>14.9</v>
      </c>
      <c r="AA25" s="38">
        <v>14.8</v>
      </c>
      <c r="AB25" s="38">
        <v>15.2</v>
      </c>
      <c r="AC25" s="38">
        <v>15.3</v>
      </c>
      <c r="AD25" s="38">
        <v>15.4</v>
      </c>
      <c r="AE25" s="38">
        <v>14.4</v>
      </c>
      <c r="AF25" s="38">
        <v>14.3</v>
      </c>
      <c r="AG25" s="38">
        <v>14.4</v>
      </c>
      <c r="AH25" s="38">
        <v>13.9</v>
      </c>
      <c r="AI25" s="38">
        <v>13.6</v>
      </c>
      <c r="AJ25" s="38">
        <v>13.5</v>
      </c>
      <c r="AK25" s="38">
        <v>12.6</v>
      </c>
      <c r="AL25" s="38">
        <v>12.4</v>
      </c>
      <c r="AM25" s="38">
        <v>12.1</v>
      </c>
      <c r="AN25" s="38">
        <v>11.7</v>
      </c>
      <c r="AO25" s="38">
        <v>11.6</v>
      </c>
      <c r="AP25" s="38">
        <v>11.2</v>
      </c>
      <c r="AQ25" s="38">
        <v>10.7</v>
      </c>
      <c r="AR25" s="38">
        <v>11</v>
      </c>
      <c r="AS25" s="38">
        <v>10.5</v>
      </c>
      <c r="AT25" s="38">
        <v>8.7</v>
      </c>
      <c r="AU25" s="38">
        <v>8.4</v>
      </c>
      <c r="AV25" s="38">
        <v>9.1</v>
      </c>
      <c r="AW25" s="38">
        <v>8.1</v>
      </c>
      <c r="AX25" s="38">
        <v>7.7</v>
      </c>
      <c r="AY25" s="38">
        <v>6.5</v>
      </c>
      <c r="AZ25" s="38">
        <v>6.2</v>
      </c>
      <c r="BA25" s="38">
        <v>5.2</v>
      </c>
      <c r="BB25" s="38">
        <v>5.9</v>
      </c>
      <c r="BC25" s="38">
        <v>5</v>
      </c>
      <c r="BD25" s="38">
        <v>4.8</v>
      </c>
      <c r="BE25" s="38">
        <v>4.4</v>
      </c>
      <c r="BF25" s="38">
        <v>2.7</v>
      </c>
      <c r="BG25" s="38">
        <v>2</v>
      </c>
      <c r="BH25" s="38">
        <v>1.9</v>
      </c>
      <c r="BI25" s="38">
        <v>1.5</v>
      </c>
      <c r="BJ25" s="38">
        <v>1.9</v>
      </c>
      <c r="BK25" s="38">
        <v>2.3</v>
      </c>
      <c r="BL25" s="38">
        <v>2.5</v>
      </c>
      <c r="BM25" s="38">
        <v>1.6</v>
      </c>
      <c r="BN25" s="38">
        <v>1.7</v>
      </c>
      <c r="BO25" s="38">
        <v>1.9</v>
      </c>
      <c r="BP25" s="38">
        <v>1.9</v>
      </c>
      <c r="BQ25" s="38">
        <v>1.3</v>
      </c>
      <c r="BR25" s="38">
        <v>1.2</v>
      </c>
      <c r="BS25" s="38">
        <v>0.7</v>
      </c>
      <c r="BT25" s="38">
        <v>0.8</v>
      </c>
      <c r="BU25" s="12" t="s">
        <v>73</v>
      </c>
    </row>
    <row r="26" spans="1:73" ht="13.5" thickBot="1" thickTop="1">
      <c r="A26" s="7"/>
      <c r="C26" s="10" t="s">
        <v>18</v>
      </c>
      <c r="D26" s="34">
        <v>27.7</v>
      </c>
      <c r="E26" s="34">
        <v>27.1</v>
      </c>
      <c r="F26" s="34">
        <v>20.2</v>
      </c>
      <c r="G26" s="34">
        <v>22.2</v>
      </c>
      <c r="H26" s="34">
        <v>23.2</v>
      </c>
      <c r="I26" s="34">
        <v>22</v>
      </c>
      <c r="J26" s="34">
        <v>22.8</v>
      </c>
      <c r="K26" s="34">
        <v>23.4</v>
      </c>
      <c r="L26" s="34">
        <v>24.2</v>
      </c>
      <c r="M26" s="34">
        <v>24.2</v>
      </c>
      <c r="N26" s="30">
        <v>22.847439568489044</v>
      </c>
      <c r="O26" s="30">
        <v>21.832706919835342</v>
      </c>
      <c r="P26" s="30">
        <v>18.830891719745225</v>
      </c>
      <c r="Q26" s="30">
        <v>17.981608478802993</v>
      </c>
      <c r="R26" s="30">
        <v>16.386576443093468</v>
      </c>
      <c r="S26" s="30">
        <v>14.219323888763961</v>
      </c>
      <c r="T26" s="30">
        <v>14.705778406078812</v>
      </c>
      <c r="U26" s="30">
        <v>13.893426006371271</v>
      </c>
      <c r="V26" s="30">
        <v>13.043069024529379</v>
      </c>
      <c r="W26" s="30">
        <v>11.642930594880898</v>
      </c>
      <c r="X26" s="30">
        <v>12.01797090160514</v>
      </c>
      <c r="Y26" s="30">
        <v>12.546686044917323</v>
      </c>
      <c r="Z26" s="30">
        <v>13.027624608065736</v>
      </c>
      <c r="AA26" s="30">
        <v>12.160979644105327</v>
      </c>
      <c r="AB26" s="30">
        <v>11.926163089450176</v>
      </c>
      <c r="AC26" s="30">
        <v>11.339193852966075</v>
      </c>
      <c r="AD26" s="30">
        <v>11.619617502546973</v>
      </c>
      <c r="AE26" s="30">
        <v>10.682556325601617</v>
      </c>
      <c r="AF26" s="30">
        <v>10.309927852860483</v>
      </c>
      <c r="AG26" s="30">
        <v>9.684924255791092</v>
      </c>
      <c r="AH26" s="30">
        <v>9.753713010188175</v>
      </c>
      <c r="AI26" s="30">
        <v>10.064005327611085</v>
      </c>
      <c r="AJ26" s="30">
        <v>10.302645709264864</v>
      </c>
      <c r="AK26" s="30">
        <v>11.355807235323269</v>
      </c>
      <c r="AL26" s="30">
        <v>10.562494760667281</v>
      </c>
      <c r="AM26" s="30">
        <v>10.528838169351586</v>
      </c>
      <c r="AN26" s="30">
        <v>12.758721989165814</v>
      </c>
      <c r="AO26" s="30">
        <v>12.022610722610722</v>
      </c>
      <c r="AP26" s="30">
        <v>11.028035220475083</v>
      </c>
      <c r="AQ26" s="30">
        <v>9.680890196799705</v>
      </c>
      <c r="AR26" s="30">
        <v>7.941887510168539</v>
      </c>
      <c r="AS26" s="30">
        <v>5.998808077566644</v>
      </c>
      <c r="AT26" s="30">
        <v>5.772892763210787</v>
      </c>
      <c r="AU26" s="30">
        <v>4.492155623240044</v>
      </c>
      <c r="AV26" s="30">
        <v>2.429947359952187</v>
      </c>
      <c r="AW26" s="30">
        <v>0.793109121400075</v>
      </c>
      <c r="AX26" s="38">
        <v>0.5</v>
      </c>
      <c r="AY26" s="38">
        <v>0.7</v>
      </c>
      <c r="AZ26" s="38">
        <v>0.4</v>
      </c>
      <c r="BA26" s="38">
        <v>-0.8</v>
      </c>
      <c r="BB26" s="38">
        <v>-1.2</v>
      </c>
      <c r="BC26" s="38">
        <v>-1</v>
      </c>
      <c r="BD26" s="38">
        <v>-1.7</v>
      </c>
      <c r="BE26" s="38">
        <v>-1.8</v>
      </c>
      <c r="BF26" s="38">
        <v>-0.9</v>
      </c>
      <c r="BG26" s="38">
        <v>-1.9</v>
      </c>
      <c r="BH26" s="38">
        <v>-1.5</v>
      </c>
      <c r="BI26" s="38">
        <v>-1.4</v>
      </c>
      <c r="BJ26" s="38">
        <v>-0.8</v>
      </c>
      <c r="BK26" s="38">
        <v>-0.4</v>
      </c>
      <c r="BL26" s="38">
        <v>-0.9</v>
      </c>
      <c r="BM26" s="38">
        <v>0</v>
      </c>
      <c r="BN26" s="38">
        <v>0</v>
      </c>
      <c r="BO26" s="38">
        <v>-0.1</v>
      </c>
      <c r="BP26" s="38">
        <v>-0.2</v>
      </c>
      <c r="BQ26" s="38">
        <v>-0.4</v>
      </c>
      <c r="BR26" s="38">
        <v>-0.3</v>
      </c>
      <c r="BS26" s="38">
        <v>-0.8</v>
      </c>
      <c r="BT26" s="38">
        <v>-0.8</v>
      </c>
      <c r="BU26" s="12" t="s">
        <v>74</v>
      </c>
    </row>
    <row r="27" spans="1:73" ht="13.5" thickBot="1" thickTop="1">
      <c r="A27" s="7"/>
      <c r="C27" s="10" t="s">
        <v>21</v>
      </c>
      <c r="D27" s="34">
        <v>15.2</v>
      </c>
      <c r="E27" s="34">
        <v>14.7</v>
      </c>
      <c r="F27" s="34">
        <v>15</v>
      </c>
      <c r="G27" s="34">
        <v>14</v>
      </c>
      <c r="H27" s="34">
        <v>14</v>
      </c>
      <c r="I27" s="34">
        <v>13.7</v>
      </c>
      <c r="J27" s="34">
        <v>13.5</v>
      </c>
      <c r="K27" s="34">
        <v>13.7</v>
      </c>
      <c r="L27" s="34">
        <v>13.6</v>
      </c>
      <c r="M27" s="34">
        <v>13.8</v>
      </c>
      <c r="N27" s="38">
        <v>13.2</v>
      </c>
      <c r="O27" s="38">
        <v>13.7</v>
      </c>
      <c r="P27" s="38">
        <v>12.9</v>
      </c>
      <c r="Q27" s="38">
        <v>12.9</v>
      </c>
      <c r="R27" s="38">
        <v>13</v>
      </c>
      <c r="S27" s="38">
        <v>12</v>
      </c>
      <c r="T27" s="38">
        <v>11.2</v>
      </c>
      <c r="U27" s="38">
        <v>11</v>
      </c>
      <c r="V27" s="38">
        <v>10.4</v>
      </c>
      <c r="W27" s="38">
        <v>10.9</v>
      </c>
      <c r="X27" s="38">
        <v>9.9</v>
      </c>
      <c r="Y27" s="38">
        <v>8.9</v>
      </c>
      <c r="Z27" s="38">
        <v>7.5</v>
      </c>
      <c r="AA27" s="38">
        <v>6.3</v>
      </c>
      <c r="AB27" s="38">
        <v>5.7</v>
      </c>
      <c r="AC27" s="38">
        <v>4.7</v>
      </c>
      <c r="AD27" s="38">
        <v>4.5</v>
      </c>
      <c r="AE27" s="38">
        <v>4.6</v>
      </c>
      <c r="AF27" s="38">
        <v>4.4</v>
      </c>
      <c r="AG27" s="38">
        <v>4.4</v>
      </c>
      <c r="AH27" s="38">
        <v>4.7</v>
      </c>
      <c r="AI27" s="38">
        <v>4.4</v>
      </c>
      <c r="AJ27" s="38">
        <v>3.8</v>
      </c>
      <c r="AK27" s="38">
        <v>3.7</v>
      </c>
      <c r="AL27" s="38">
        <v>3.8</v>
      </c>
      <c r="AM27" s="38">
        <v>3.8</v>
      </c>
      <c r="AN27" s="38">
        <v>4.1</v>
      </c>
      <c r="AO27" s="38">
        <v>4.4</v>
      </c>
      <c r="AP27" s="38">
        <v>4.2</v>
      </c>
      <c r="AQ27" s="38">
        <v>4</v>
      </c>
      <c r="AR27" s="38">
        <v>4.6</v>
      </c>
      <c r="AS27" s="38">
        <v>4.6</v>
      </c>
      <c r="AT27" s="38">
        <v>4.4</v>
      </c>
      <c r="AU27" s="38">
        <v>3.8</v>
      </c>
      <c r="AV27" s="38">
        <v>4</v>
      </c>
      <c r="AW27" s="38">
        <v>3.5</v>
      </c>
      <c r="AX27" s="38">
        <v>3.3</v>
      </c>
      <c r="AY27" s="38">
        <v>3.6</v>
      </c>
      <c r="AZ27" s="38">
        <v>3.9</v>
      </c>
      <c r="BA27" s="38">
        <v>3.8</v>
      </c>
      <c r="BB27" s="38">
        <v>4.2</v>
      </c>
      <c r="BC27" s="38">
        <v>3.9</v>
      </c>
      <c r="BD27" s="38">
        <v>3.7</v>
      </c>
      <c r="BE27" s="38">
        <v>3.6</v>
      </c>
      <c r="BF27" s="38">
        <v>3.5</v>
      </c>
      <c r="BG27" s="38">
        <v>3.2</v>
      </c>
      <c r="BH27" s="38">
        <v>3</v>
      </c>
      <c r="BI27" s="38">
        <v>2.9</v>
      </c>
      <c r="BJ27" s="38">
        <v>3</v>
      </c>
      <c r="BK27" s="38">
        <v>3.1</v>
      </c>
      <c r="BL27" s="38">
        <v>2.9</v>
      </c>
      <c r="BM27" s="38">
        <v>2.7</v>
      </c>
      <c r="BN27" s="38">
        <v>2.1</v>
      </c>
      <c r="BO27" s="38">
        <v>1.8</v>
      </c>
      <c r="BP27" s="38">
        <v>2.1</v>
      </c>
      <c r="BQ27" s="38">
        <v>1.4</v>
      </c>
      <c r="BR27" s="38">
        <v>1.4</v>
      </c>
      <c r="BS27" s="38">
        <v>1.1</v>
      </c>
      <c r="BT27" s="38">
        <v>0.9</v>
      </c>
      <c r="BU27" s="12" t="s">
        <v>82</v>
      </c>
    </row>
    <row r="28" spans="1:73" ht="13.5" thickBot="1">
      <c r="A28" s="7"/>
      <c r="C28" s="10" t="s">
        <v>20</v>
      </c>
      <c r="D28" s="45">
        <v>16.369999999999997</v>
      </c>
      <c r="E28" s="45">
        <v>15.9</v>
      </c>
      <c r="F28" s="45">
        <v>16.5</v>
      </c>
      <c r="G28" s="45">
        <v>16.369999999999997</v>
      </c>
      <c r="H28" s="45">
        <v>16.79</v>
      </c>
      <c r="I28" s="45">
        <v>17</v>
      </c>
      <c r="J28" s="45">
        <v>16.88</v>
      </c>
      <c r="K28" s="45">
        <v>16.830000000000002</v>
      </c>
      <c r="L28" s="45">
        <v>17.61</v>
      </c>
      <c r="M28" s="45">
        <v>17.419999999999998</v>
      </c>
      <c r="N28" s="45">
        <v>17.62</v>
      </c>
      <c r="O28" s="45">
        <v>17.97</v>
      </c>
      <c r="P28" s="45">
        <v>17.27</v>
      </c>
      <c r="Q28" s="45">
        <v>16.6</v>
      </c>
      <c r="R28" s="45">
        <v>15.229999999999999</v>
      </c>
      <c r="S28" s="45">
        <v>14.069999999999999</v>
      </c>
      <c r="T28" s="45">
        <v>13.510000000000002</v>
      </c>
      <c r="U28" s="45">
        <v>13.940000000000001</v>
      </c>
      <c r="V28" s="45">
        <v>13.679999999999998</v>
      </c>
      <c r="W28" s="45">
        <v>13.74</v>
      </c>
      <c r="X28" s="45">
        <v>13.200000000000001</v>
      </c>
      <c r="Y28" s="45">
        <v>14.020000000000001</v>
      </c>
      <c r="Z28" s="45">
        <v>13.17</v>
      </c>
      <c r="AA28" s="45">
        <v>11.899999999999999</v>
      </c>
      <c r="AB28" s="45">
        <v>11.21</v>
      </c>
      <c r="AC28" s="45">
        <v>10.17</v>
      </c>
      <c r="AD28" s="45">
        <v>9.47</v>
      </c>
      <c r="AE28" s="45">
        <v>8.979999999999999</v>
      </c>
      <c r="AF28" s="45">
        <v>8.38</v>
      </c>
      <c r="AG28" s="45">
        <v>8.58</v>
      </c>
      <c r="AH28" s="45">
        <v>7.599999999999998</v>
      </c>
      <c r="AI28" s="45">
        <v>8.120000000000001</v>
      </c>
      <c r="AJ28" s="45">
        <v>7.67</v>
      </c>
      <c r="AK28" s="45">
        <v>7.6</v>
      </c>
      <c r="AL28" s="45">
        <v>8.07</v>
      </c>
      <c r="AM28" s="45">
        <v>7.43</v>
      </c>
      <c r="AN28" s="45">
        <v>7.870000000000001</v>
      </c>
      <c r="AO28" s="45">
        <v>8.43</v>
      </c>
      <c r="AP28" s="45">
        <v>9.090000000000002</v>
      </c>
      <c r="AQ28" s="45">
        <v>9.320000000000002</v>
      </c>
      <c r="AR28" s="45">
        <v>10</v>
      </c>
      <c r="AS28" s="45">
        <v>9.59</v>
      </c>
      <c r="AT28" s="45">
        <v>9.08</v>
      </c>
      <c r="AU28" s="45">
        <v>8.87</v>
      </c>
      <c r="AV28" s="45">
        <v>8.39</v>
      </c>
      <c r="AW28" s="45">
        <v>8.12</v>
      </c>
      <c r="AX28" s="45">
        <v>7.77</v>
      </c>
      <c r="AY28" s="45">
        <v>7.970000000000001</v>
      </c>
      <c r="AZ28" s="45">
        <v>7.64</v>
      </c>
      <c r="BA28" s="45">
        <v>7.539999999999999</v>
      </c>
      <c r="BB28" s="45">
        <v>7.75</v>
      </c>
      <c r="BC28" s="45">
        <v>7.199999999999999</v>
      </c>
      <c r="BD28" s="45">
        <v>6.57</v>
      </c>
      <c r="BE28" s="45">
        <v>6.989999999999999</v>
      </c>
      <c r="BF28" s="45">
        <v>7.249999999999999</v>
      </c>
      <c r="BG28" s="45">
        <v>7.420000000000001</v>
      </c>
      <c r="BH28" s="45">
        <v>7.390000000000001</v>
      </c>
      <c r="BI28" s="45">
        <v>8.4</v>
      </c>
      <c r="BJ28" s="45">
        <v>8.25</v>
      </c>
      <c r="BK28" s="45">
        <v>7.799999999999999</v>
      </c>
      <c r="BL28" s="45">
        <v>8.149999999999999</v>
      </c>
      <c r="BM28" s="45">
        <v>7.14</v>
      </c>
      <c r="BN28" s="45">
        <v>7.049999999999999</v>
      </c>
      <c r="BO28" s="45">
        <v>6.549999999999999</v>
      </c>
      <c r="BP28" s="45">
        <v>5.8</v>
      </c>
      <c r="BQ28" s="45">
        <v>6.3999999999999995</v>
      </c>
      <c r="BR28" s="37">
        <f>'[1]Crude birth rate'!BQ28-'[2]Crude mortality rate'!BQ28</f>
        <v>6.3</v>
      </c>
      <c r="BS28" s="37">
        <f>'[1]Crude birth rate'!BR28-'[2]Crude mortality rate'!BR28</f>
        <v>5.518918453854871</v>
      </c>
      <c r="BT28" s="37">
        <f>'[1]Crude birth rate'!BS28-'[2]Crude mortality rate'!BS28</f>
        <v>5.125869812217242</v>
      </c>
      <c r="BU28" s="12" t="s">
        <v>75</v>
      </c>
    </row>
    <row r="29" spans="1:73" ht="13.5" thickBot="1" thickTop="1">
      <c r="A29" s="7"/>
      <c r="C29" s="10" t="s">
        <v>19</v>
      </c>
      <c r="D29" s="34">
        <v>10</v>
      </c>
      <c r="E29" s="34">
        <v>10</v>
      </c>
      <c r="F29" s="34">
        <v>10.3</v>
      </c>
      <c r="G29" s="34">
        <v>10.3</v>
      </c>
      <c r="H29" s="34">
        <v>9.9</v>
      </c>
      <c r="I29" s="34">
        <v>10.1</v>
      </c>
      <c r="J29" s="34">
        <v>9.9</v>
      </c>
      <c r="K29" s="34">
        <v>9.3</v>
      </c>
      <c r="L29" s="34">
        <v>8.9</v>
      </c>
      <c r="M29" s="34">
        <v>8.8</v>
      </c>
      <c r="N29" s="38">
        <v>8.2</v>
      </c>
      <c r="O29" s="38">
        <v>8.1</v>
      </c>
      <c r="P29" s="38">
        <v>7.7</v>
      </c>
      <c r="Q29" s="38">
        <v>7.3</v>
      </c>
      <c r="R29" s="38">
        <v>8.3</v>
      </c>
      <c r="S29" s="38">
        <v>8.4</v>
      </c>
      <c r="T29" s="38">
        <v>8.3</v>
      </c>
      <c r="U29" s="38">
        <v>8.1</v>
      </c>
      <c r="V29" s="38">
        <v>7.8</v>
      </c>
      <c r="W29" s="38">
        <v>7.5</v>
      </c>
      <c r="X29" s="38">
        <v>6.7</v>
      </c>
      <c r="Y29" s="38">
        <v>6.8</v>
      </c>
      <c r="Z29" s="38">
        <v>6.3</v>
      </c>
      <c r="AA29" s="38">
        <v>5.4</v>
      </c>
      <c r="AB29" s="38">
        <v>5.1</v>
      </c>
      <c r="AC29" s="38">
        <v>4.1</v>
      </c>
      <c r="AD29" s="38">
        <v>3.3</v>
      </c>
      <c r="AE29" s="38">
        <v>2.7</v>
      </c>
      <c r="AF29" s="38">
        <v>2.7</v>
      </c>
      <c r="AG29" s="38">
        <v>2.4</v>
      </c>
      <c r="AH29" s="38">
        <v>2.4</v>
      </c>
      <c r="AI29" s="38">
        <v>2.2</v>
      </c>
      <c r="AJ29" s="38">
        <v>2.4</v>
      </c>
      <c r="AK29" s="38">
        <v>1.9</v>
      </c>
      <c r="AL29" s="38">
        <v>1.9</v>
      </c>
      <c r="AM29" s="38">
        <v>1.6</v>
      </c>
      <c r="AN29" s="38">
        <v>2.1</v>
      </c>
      <c r="AO29" s="38">
        <v>2.2</v>
      </c>
      <c r="AP29" s="38">
        <v>2.9</v>
      </c>
      <c r="AQ29" s="38">
        <v>3.3</v>
      </c>
      <c r="AR29" s="38">
        <v>3.5</v>
      </c>
      <c r="AS29" s="38">
        <v>3.7</v>
      </c>
      <c r="AT29" s="38">
        <v>3.6</v>
      </c>
      <c r="AU29" s="38">
        <v>3</v>
      </c>
      <c r="AV29" s="38">
        <v>3.7</v>
      </c>
      <c r="AW29" s="38">
        <v>3.5</v>
      </c>
      <c r="AX29" s="38">
        <v>3.9</v>
      </c>
      <c r="AY29" s="38">
        <v>3.5</v>
      </c>
      <c r="AZ29" s="38">
        <v>3.2</v>
      </c>
      <c r="BA29" s="38">
        <v>3.2</v>
      </c>
      <c r="BB29" s="38">
        <v>3.4</v>
      </c>
      <c r="BC29" s="38">
        <v>2.8</v>
      </c>
      <c r="BD29" s="38">
        <v>2.4</v>
      </c>
      <c r="BE29" s="38">
        <v>3.1</v>
      </c>
      <c r="BF29" s="38">
        <v>3.4</v>
      </c>
      <c r="BG29" s="38">
        <v>3.4</v>
      </c>
      <c r="BH29" s="38">
        <v>3.7</v>
      </c>
      <c r="BI29" s="38">
        <v>3.5</v>
      </c>
      <c r="BJ29" s="38">
        <v>3.9</v>
      </c>
      <c r="BK29" s="38">
        <v>4.2</v>
      </c>
      <c r="BL29" s="38">
        <v>4.1</v>
      </c>
      <c r="BM29" s="38">
        <v>3.8</v>
      </c>
      <c r="BN29" s="38">
        <v>3.6</v>
      </c>
      <c r="BO29" s="38">
        <v>3.5</v>
      </c>
      <c r="BP29" s="38">
        <v>3.6</v>
      </c>
      <c r="BQ29" s="38">
        <v>3.5</v>
      </c>
      <c r="BR29" s="38">
        <v>3.5</v>
      </c>
      <c r="BS29" s="38">
        <v>3</v>
      </c>
      <c r="BT29" s="38">
        <v>2.7</v>
      </c>
      <c r="BU29" s="12" t="s">
        <v>93</v>
      </c>
    </row>
    <row r="30" spans="1:73" ht="13.5" thickBot="1" thickTop="1">
      <c r="A30" s="7"/>
      <c r="C30" s="10" t="s">
        <v>22</v>
      </c>
      <c r="D30" s="34">
        <v>19</v>
      </c>
      <c r="E30" s="34">
        <v>18.7</v>
      </c>
      <c r="F30" s="34">
        <v>19.1</v>
      </c>
      <c r="G30" s="34">
        <v>19.6</v>
      </c>
      <c r="H30" s="34">
        <v>18.7</v>
      </c>
      <c r="I30" s="34">
        <v>19.6</v>
      </c>
      <c r="J30" s="34">
        <v>19.1</v>
      </c>
      <c r="K30" s="34">
        <v>18.1</v>
      </c>
      <c r="L30" s="34">
        <v>17.9</v>
      </c>
      <c r="M30" s="34">
        <v>16.1</v>
      </c>
      <c r="N30" s="38">
        <v>15</v>
      </c>
      <c r="O30" s="38">
        <v>13.3</v>
      </c>
      <c r="P30" s="38">
        <v>11.9</v>
      </c>
      <c r="Q30" s="38">
        <v>11.7</v>
      </c>
      <c r="R30" s="38">
        <v>10.5</v>
      </c>
      <c r="S30" s="38">
        <v>10</v>
      </c>
      <c r="T30" s="38">
        <v>9.4</v>
      </c>
      <c r="U30" s="38">
        <v>8.6</v>
      </c>
      <c r="V30" s="38">
        <v>8.7</v>
      </c>
      <c r="W30" s="38">
        <v>8.2</v>
      </c>
      <c r="X30" s="38">
        <v>8.6</v>
      </c>
      <c r="Y30" s="38">
        <v>8.6</v>
      </c>
      <c r="Z30" s="38">
        <v>9.5</v>
      </c>
      <c r="AA30" s="38">
        <v>9.6</v>
      </c>
      <c r="AB30" s="38">
        <v>10.3</v>
      </c>
      <c r="AC30" s="38">
        <v>10.3</v>
      </c>
      <c r="AD30" s="38">
        <v>10.7</v>
      </c>
      <c r="AE30" s="38">
        <v>10.2</v>
      </c>
      <c r="AF30" s="38">
        <v>9.8</v>
      </c>
      <c r="AG30" s="38">
        <v>10.4</v>
      </c>
      <c r="AH30" s="38">
        <v>9.7</v>
      </c>
      <c r="AI30" s="38">
        <v>9.8</v>
      </c>
      <c r="AJ30" s="38">
        <v>10.1</v>
      </c>
      <c r="AK30" s="38">
        <v>10.2</v>
      </c>
      <c r="AL30" s="38">
        <v>9.1</v>
      </c>
      <c r="AM30" s="38">
        <v>8</v>
      </c>
      <c r="AN30" s="38">
        <v>6.9</v>
      </c>
      <c r="AO30" s="38">
        <v>6</v>
      </c>
      <c r="AP30" s="38">
        <v>5.7</v>
      </c>
      <c r="AQ30" s="38">
        <v>4.8</v>
      </c>
      <c r="AR30" s="38">
        <v>4.1</v>
      </c>
      <c r="AS30" s="38">
        <v>3.7</v>
      </c>
      <c r="AT30" s="38">
        <v>3.1</v>
      </c>
      <c r="AU30" s="38">
        <v>2.7</v>
      </c>
      <c r="AV30" s="38">
        <v>2.5</v>
      </c>
      <c r="AW30" s="38">
        <v>1.2</v>
      </c>
      <c r="AX30" s="38">
        <v>1.1</v>
      </c>
      <c r="AY30" s="38">
        <v>0.8</v>
      </c>
      <c r="AZ30" s="38">
        <v>0.5</v>
      </c>
      <c r="BA30" s="38">
        <v>0</v>
      </c>
      <c r="BB30" s="38">
        <v>0.3</v>
      </c>
      <c r="BC30" s="38">
        <v>0.1</v>
      </c>
      <c r="BD30" s="38">
        <v>-0.1</v>
      </c>
      <c r="BE30" s="38">
        <v>-0.4</v>
      </c>
      <c r="BF30" s="38">
        <v>-0.2</v>
      </c>
      <c r="BG30" s="38">
        <v>-0.1</v>
      </c>
      <c r="BH30" s="38">
        <v>0.1</v>
      </c>
      <c r="BI30" s="38">
        <v>0.3</v>
      </c>
      <c r="BJ30" s="38">
        <v>0.9</v>
      </c>
      <c r="BK30" s="38">
        <v>0.9</v>
      </c>
      <c r="BL30" s="38">
        <v>0.9</v>
      </c>
      <c r="BM30" s="38">
        <v>0.3</v>
      </c>
      <c r="BN30" s="38">
        <v>0</v>
      </c>
      <c r="BO30" s="38">
        <v>-0.5</v>
      </c>
      <c r="BP30" s="38">
        <v>0</v>
      </c>
      <c r="BQ30" s="38">
        <v>-0.7</v>
      </c>
      <c r="BR30" s="38">
        <v>-0.2</v>
      </c>
      <c r="BS30" s="38">
        <v>0</v>
      </c>
      <c r="BT30" s="38">
        <v>-0.7</v>
      </c>
      <c r="BU30" s="12" t="s">
        <v>76</v>
      </c>
    </row>
    <row r="31" spans="1:73" ht="13.5" thickBot="1" thickTop="1">
      <c r="A31" s="7"/>
      <c r="C31" s="10" t="s">
        <v>23</v>
      </c>
      <c r="D31" s="34">
        <v>12.1</v>
      </c>
      <c r="E31" s="34">
        <v>12.1</v>
      </c>
      <c r="F31" s="34">
        <v>13</v>
      </c>
      <c r="G31" s="34">
        <v>12.2</v>
      </c>
      <c r="H31" s="34">
        <v>11.9</v>
      </c>
      <c r="I31" s="34">
        <v>12.7</v>
      </c>
      <c r="J31" s="34">
        <v>10.9</v>
      </c>
      <c r="K31" s="34">
        <v>12.4</v>
      </c>
      <c r="L31" s="34">
        <v>13.6</v>
      </c>
      <c r="M31" s="34">
        <v>13</v>
      </c>
      <c r="N31" s="38">
        <v>13.4</v>
      </c>
      <c r="O31" s="38">
        <v>13.2</v>
      </c>
      <c r="P31" s="38">
        <v>13.7</v>
      </c>
      <c r="Q31" s="38">
        <v>12.6</v>
      </c>
      <c r="R31" s="38">
        <v>13.3</v>
      </c>
      <c r="S31" s="38">
        <v>12.8</v>
      </c>
      <c r="T31" s="38">
        <v>12</v>
      </c>
      <c r="U31" s="38">
        <v>12</v>
      </c>
      <c r="V31" s="38">
        <v>11.4</v>
      </c>
      <c r="W31" s="38">
        <v>10.1</v>
      </c>
      <c r="X31" s="38">
        <v>10.1</v>
      </c>
      <c r="Y31" s="38">
        <v>9.6</v>
      </c>
      <c r="Z31" s="38">
        <v>9.8</v>
      </c>
      <c r="AA31" s="38">
        <v>8.9</v>
      </c>
      <c r="AB31" s="38">
        <v>8.6</v>
      </c>
      <c r="AC31" s="38">
        <v>9</v>
      </c>
      <c r="AD31" s="38">
        <v>9.1</v>
      </c>
      <c r="AE31" s="38">
        <v>9</v>
      </c>
      <c r="AF31" s="38">
        <v>7.5</v>
      </c>
      <c r="AG31" s="38">
        <v>7</v>
      </c>
      <c r="AH31" s="38">
        <v>6.5</v>
      </c>
      <c r="AI31" s="38">
        <v>5.7</v>
      </c>
      <c r="AJ31" s="38">
        <v>5.9</v>
      </c>
      <c r="AK31" s="38">
        <v>4.8</v>
      </c>
      <c r="AL31" s="38">
        <v>4.6</v>
      </c>
      <c r="AM31" s="38">
        <v>3.3</v>
      </c>
      <c r="AN31" s="38">
        <v>3.1</v>
      </c>
      <c r="AO31" s="38">
        <v>2.8</v>
      </c>
      <c r="AP31" s="38">
        <v>2.4</v>
      </c>
      <c r="AQ31" s="38">
        <v>2.3</v>
      </c>
      <c r="AR31" s="38">
        <v>1.4</v>
      </c>
      <c r="AS31" s="38">
        <v>1.2</v>
      </c>
      <c r="AT31" s="38">
        <v>1.4</v>
      </c>
      <c r="AU31" s="38">
        <v>0.8</v>
      </c>
      <c r="AV31" s="38">
        <v>1</v>
      </c>
      <c r="AW31" s="38">
        <v>0.4</v>
      </c>
      <c r="AX31" s="38">
        <v>0.3</v>
      </c>
      <c r="AY31" s="38">
        <v>0.8</v>
      </c>
      <c r="AZ31" s="38">
        <v>0.7</v>
      </c>
      <c r="BA31" s="38">
        <v>0.8</v>
      </c>
      <c r="BB31" s="38">
        <v>1.4</v>
      </c>
      <c r="BC31" s="38">
        <v>0.7</v>
      </c>
      <c r="BD31" s="38">
        <v>0.8</v>
      </c>
      <c r="BE31" s="38">
        <v>0.4</v>
      </c>
      <c r="BF31" s="38">
        <v>0.7</v>
      </c>
      <c r="BG31" s="38">
        <v>0.2</v>
      </c>
      <c r="BH31" s="38">
        <v>0.3</v>
      </c>
      <c r="BI31" s="38">
        <v>-0.1</v>
      </c>
      <c r="BJ31" s="38">
        <v>0</v>
      </c>
      <c r="BK31" s="38">
        <v>-0.5</v>
      </c>
      <c r="BL31" s="38">
        <v>-0.4</v>
      </c>
      <c r="BM31" s="38">
        <v>-0.6</v>
      </c>
      <c r="BN31" s="38">
        <v>-1.7</v>
      </c>
      <c r="BO31" s="38">
        <v>-2.3</v>
      </c>
      <c r="BP31" s="38">
        <v>-2.2</v>
      </c>
      <c r="BQ31" s="38">
        <v>-2.2</v>
      </c>
      <c r="BR31" s="38">
        <v>-2.3</v>
      </c>
      <c r="BS31" s="38">
        <v>-2.3</v>
      </c>
      <c r="BT31" s="38">
        <v>-2.5</v>
      </c>
      <c r="BU31" s="12" t="s">
        <v>77</v>
      </c>
    </row>
    <row r="32" spans="1:73" ht="13.5" thickBot="1" thickTop="1">
      <c r="A32" s="7"/>
      <c r="C32" s="13" t="s">
        <v>42</v>
      </c>
      <c r="D32" s="34">
        <v>16.8</v>
      </c>
      <c r="E32" s="34">
        <v>17</v>
      </c>
      <c r="F32" s="34">
        <v>17.1</v>
      </c>
      <c r="G32" s="34">
        <v>16</v>
      </c>
      <c r="H32" s="34">
        <v>17.7</v>
      </c>
      <c r="I32" s="34">
        <v>17.3</v>
      </c>
      <c r="J32" s="34">
        <v>16.7</v>
      </c>
      <c r="K32" s="34">
        <v>16.5</v>
      </c>
      <c r="L32" s="34">
        <v>16.8</v>
      </c>
      <c r="M32" s="34">
        <v>15.8</v>
      </c>
      <c r="N32" s="30">
        <v>15.814619189791483</v>
      </c>
      <c r="O32" s="30">
        <v>14.47942318649871</v>
      </c>
      <c r="P32" s="30">
        <v>12.449613196189915</v>
      </c>
      <c r="Q32" s="30">
        <v>11.239315903651681</v>
      </c>
      <c r="R32" s="30">
        <v>9.704172846493416</v>
      </c>
      <c r="S32" s="30">
        <v>8.139947376904244</v>
      </c>
      <c r="T32" s="30">
        <v>7.706936246540147</v>
      </c>
      <c r="U32" s="30">
        <v>6.49735030696022</v>
      </c>
      <c r="V32" s="30">
        <v>6.016960904160799</v>
      </c>
      <c r="W32" s="30">
        <v>5.714580793941585</v>
      </c>
      <c r="X32" s="30">
        <v>5.93103310135347</v>
      </c>
      <c r="Y32" s="30">
        <v>6.348835630306064</v>
      </c>
      <c r="Z32" s="30">
        <v>6.324371537714302</v>
      </c>
      <c r="AA32" s="30">
        <v>5.892866509369169</v>
      </c>
      <c r="AB32" s="30">
        <v>6.435510268851078</v>
      </c>
      <c r="AC32" s="30">
        <v>5.939503796081279</v>
      </c>
      <c r="AD32" s="30">
        <v>5.878560328495694</v>
      </c>
      <c r="AE32" s="30">
        <v>5.653340985471956</v>
      </c>
      <c r="AF32" s="30">
        <v>5.562673166186271</v>
      </c>
      <c r="AG32" s="30">
        <v>4.997790579998284</v>
      </c>
      <c r="AH32" s="30">
        <v>4.888863887805923</v>
      </c>
      <c r="AI32" s="30">
        <v>5.116465690576249</v>
      </c>
      <c r="AJ32" s="30">
        <v>5.88179400614374</v>
      </c>
      <c r="AK32" s="30">
        <v>6.482005021821072</v>
      </c>
      <c r="AL32" s="30">
        <v>5.34100884493106</v>
      </c>
      <c r="AM32" s="30">
        <v>5.242697642176995</v>
      </c>
      <c r="AN32" s="30">
        <v>6.853279957006515</v>
      </c>
      <c r="AO32" s="30">
        <v>6.660811977541569</v>
      </c>
      <c r="AP32" s="30">
        <v>5.319828402016431</v>
      </c>
      <c r="AQ32" s="30">
        <v>3.9148114506578917</v>
      </c>
      <c r="AR32" s="39">
        <v>2.2</v>
      </c>
      <c r="AS32" s="30">
        <v>0.7013329944255363</v>
      </c>
      <c r="AT32" s="30">
        <v>-1.4820089496154951</v>
      </c>
      <c r="AU32" s="30">
        <v>-5.064979416610703</v>
      </c>
      <c r="AV32" s="30">
        <v>-6.036494880623437</v>
      </c>
      <c r="AW32" s="39">
        <v>-5.7</v>
      </c>
      <c r="AX32" s="38">
        <v>-5.2</v>
      </c>
      <c r="AY32" s="38">
        <v>-5.1</v>
      </c>
      <c r="AZ32" s="38">
        <v>-4.8</v>
      </c>
      <c r="BA32" s="38">
        <v>-6.3</v>
      </c>
      <c r="BB32" s="39">
        <v>-6.6</v>
      </c>
      <c r="BC32" s="39">
        <v>-6.6</v>
      </c>
      <c r="BD32" s="39">
        <v>-6.5</v>
      </c>
      <c r="BE32" s="39">
        <v>-6.199999999999999</v>
      </c>
      <c r="BF32" s="39">
        <v>-5.5</v>
      </c>
      <c r="BG32" s="39">
        <v>-5.900000000000002</v>
      </c>
      <c r="BH32" s="39">
        <v>-4.799999999999999</v>
      </c>
      <c r="BI32" s="39">
        <v>-3.299999999999999</v>
      </c>
      <c r="BJ32" s="39">
        <v>-2.5</v>
      </c>
      <c r="BK32" s="39">
        <v>-1.799999999999999</v>
      </c>
      <c r="BL32" s="39">
        <v>-1.6999999999999993</v>
      </c>
      <c r="BM32" s="39">
        <v>-0.9</v>
      </c>
      <c r="BN32" s="39">
        <v>0</v>
      </c>
      <c r="BO32" s="39">
        <v>0.2</v>
      </c>
      <c r="BP32" s="39">
        <v>0.2</v>
      </c>
      <c r="BQ32" s="39">
        <v>0.3</v>
      </c>
      <c r="BR32" s="39">
        <v>-0.01</v>
      </c>
      <c r="BS32" s="47">
        <v>-0.9</v>
      </c>
      <c r="BT32" s="37"/>
      <c r="BU32" s="14" t="s">
        <v>78</v>
      </c>
    </row>
    <row r="33" spans="1:73" ht="13.5" thickBot="1" thickTop="1">
      <c r="A33" s="7"/>
      <c r="C33" s="10" t="s">
        <v>25</v>
      </c>
      <c r="D33" s="37">
        <v>13.799999999999999</v>
      </c>
      <c r="E33" s="34">
        <v>12.3</v>
      </c>
      <c r="F33" s="34">
        <v>13.1</v>
      </c>
      <c r="G33" s="34">
        <v>12.3</v>
      </c>
      <c r="H33" s="34">
        <v>13.3</v>
      </c>
      <c r="I33" s="34">
        <v>15.9</v>
      </c>
      <c r="J33" s="34">
        <v>14.3</v>
      </c>
      <c r="K33" s="34">
        <v>12.7</v>
      </c>
      <c r="L33" s="34">
        <v>13</v>
      </c>
      <c r="M33" s="34">
        <v>9.9</v>
      </c>
      <c r="N33" s="38">
        <v>10.4</v>
      </c>
      <c r="O33" s="38">
        <v>8.8</v>
      </c>
      <c r="P33" s="38">
        <v>6.9</v>
      </c>
      <c r="Q33" s="38">
        <v>7.4</v>
      </c>
      <c r="R33" s="38">
        <v>7.1</v>
      </c>
      <c r="S33" s="38">
        <v>6</v>
      </c>
      <c r="T33" s="38">
        <v>6</v>
      </c>
      <c r="U33" s="38">
        <v>17.8</v>
      </c>
      <c r="V33" s="38">
        <v>17</v>
      </c>
      <c r="W33" s="38">
        <v>13.2</v>
      </c>
      <c r="X33" s="38">
        <v>11.5</v>
      </c>
      <c r="Y33" s="38">
        <v>10.1</v>
      </c>
      <c r="Z33" s="38">
        <v>9.7</v>
      </c>
      <c r="AA33" s="38">
        <v>8.4</v>
      </c>
      <c r="AB33" s="38">
        <v>11.2</v>
      </c>
      <c r="AC33" s="38">
        <v>10.4</v>
      </c>
      <c r="AD33" s="38">
        <v>9.9</v>
      </c>
      <c r="AE33" s="38">
        <v>9.9</v>
      </c>
      <c r="AF33" s="38">
        <v>9.3</v>
      </c>
      <c r="AG33" s="38">
        <v>8.7</v>
      </c>
      <c r="AH33" s="38">
        <v>7.5</v>
      </c>
      <c r="AI33" s="38">
        <v>7</v>
      </c>
      <c r="AJ33" s="38">
        <v>5.4</v>
      </c>
      <c r="AK33" s="38">
        <v>3.9</v>
      </c>
      <c r="AL33" s="38">
        <v>5.2</v>
      </c>
      <c r="AM33" s="38">
        <v>4.9</v>
      </c>
      <c r="AN33" s="38">
        <v>5.9</v>
      </c>
      <c r="AO33" s="38">
        <v>5.6</v>
      </c>
      <c r="AP33" s="38">
        <v>5.5</v>
      </c>
      <c r="AQ33" s="38">
        <v>5.3</v>
      </c>
      <c r="AR33" s="38">
        <v>2.9</v>
      </c>
      <c r="AS33" s="38">
        <v>1</v>
      </c>
      <c r="AT33" s="38">
        <v>-0.2</v>
      </c>
      <c r="AU33" s="38">
        <v>-0.6</v>
      </c>
      <c r="AV33" s="38">
        <v>-0.9</v>
      </c>
      <c r="AW33" s="38">
        <v>-1.5</v>
      </c>
      <c r="AX33" s="38">
        <v>-2.4</v>
      </c>
      <c r="AY33" s="38">
        <v>-1.9</v>
      </c>
      <c r="AZ33" s="38">
        <v>-1.4</v>
      </c>
      <c r="BA33" s="38">
        <v>-1.4</v>
      </c>
      <c r="BB33" s="38">
        <v>-0.9</v>
      </c>
      <c r="BC33" s="38">
        <v>-1.8</v>
      </c>
      <c r="BD33" s="38">
        <v>-2.7</v>
      </c>
      <c r="BE33" s="38">
        <v>-2.5</v>
      </c>
      <c r="BF33" s="38">
        <v>-2</v>
      </c>
      <c r="BG33" s="38">
        <v>-1.9</v>
      </c>
      <c r="BH33" s="38">
        <v>-1.8</v>
      </c>
      <c r="BI33" s="38">
        <v>-1.8</v>
      </c>
      <c r="BJ33" s="38">
        <v>-1.5</v>
      </c>
      <c r="BK33" s="38">
        <v>-1.7</v>
      </c>
      <c r="BL33" s="38">
        <v>-2.3</v>
      </c>
      <c r="BM33" s="38">
        <v>-2.7</v>
      </c>
      <c r="BN33" s="38">
        <v>-2.7</v>
      </c>
      <c r="BO33" s="38">
        <v>-2.9</v>
      </c>
      <c r="BP33" s="38">
        <v>-2.8</v>
      </c>
      <c r="BQ33" s="38">
        <v>-3.1</v>
      </c>
      <c r="BR33" s="38">
        <v>-2.7</v>
      </c>
      <c r="BS33" s="38">
        <v>-3</v>
      </c>
      <c r="BT33" s="38">
        <v>-3.1</v>
      </c>
      <c r="BU33" s="12" t="s">
        <v>97</v>
      </c>
    </row>
    <row r="34" spans="1:73" ht="13.5" thickBot="1" thickTop="1">
      <c r="A34" s="7"/>
      <c r="C34" s="10" t="s">
        <v>106</v>
      </c>
      <c r="D34" s="34">
        <v>16.1</v>
      </c>
      <c r="E34" s="34">
        <v>11.7</v>
      </c>
      <c r="F34" s="34">
        <v>16.7</v>
      </c>
      <c r="G34" s="34">
        <v>14.5</v>
      </c>
      <c r="H34" s="34">
        <v>16.2</v>
      </c>
      <c r="I34" s="34">
        <v>13.4</v>
      </c>
      <c r="J34" s="34">
        <v>12.2</v>
      </c>
      <c r="K34" s="34">
        <v>10.3</v>
      </c>
      <c r="L34" s="34">
        <v>12.2</v>
      </c>
      <c r="M34" s="34">
        <v>10.5</v>
      </c>
      <c r="N34" s="34">
        <v>11.3</v>
      </c>
      <c r="O34" s="34">
        <v>11.2</v>
      </c>
      <c r="P34" s="34">
        <v>9.5</v>
      </c>
      <c r="Q34" s="34">
        <v>10.2</v>
      </c>
      <c r="R34" s="34">
        <v>9</v>
      </c>
      <c r="S34" s="34">
        <v>10</v>
      </c>
      <c r="T34" s="34">
        <v>10</v>
      </c>
      <c r="U34" s="34">
        <v>9</v>
      </c>
      <c r="V34" s="34">
        <v>9.3</v>
      </c>
      <c r="W34" s="34">
        <v>8.8</v>
      </c>
      <c r="X34" s="34">
        <v>8.2</v>
      </c>
      <c r="Y34" s="34">
        <v>8.9</v>
      </c>
      <c r="Z34" s="34">
        <v>8.6</v>
      </c>
      <c r="AA34" s="34">
        <v>9.1</v>
      </c>
      <c r="AB34" s="34">
        <v>9.6</v>
      </c>
      <c r="AC34" s="34">
        <v>9.4</v>
      </c>
      <c r="AD34" s="34">
        <v>9.8</v>
      </c>
      <c r="AE34" s="34">
        <v>9.2</v>
      </c>
      <c r="AF34" s="34">
        <v>8.6</v>
      </c>
      <c r="AG34" s="34">
        <v>8.3</v>
      </c>
      <c r="AH34" s="34">
        <v>8.4</v>
      </c>
      <c r="AI34" s="34">
        <v>6.8</v>
      </c>
      <c r="AJ34" s="34">
        <v>7.5</v>
      </c>
      <c r="AK34" s="34">
        <v>6.7</v>
      </c>
      <c r="AL34" s="34">
        <v>7.2</v>
      </c>
      <c r="AM34" s="34">
        <v>6.5</v>
      </c>
      <c r="AN34" s="34">
        <v>6.2</v>
      </c>
      <c r="AO34" s="34">
        <v>6.3</v>
      </c>
      <c r="AP34" s="34">
        <v>6.1</v>
      </c>
      <c r="AQ34" s="34">
        <v>5</v>
      </c>
      <c r="AR34" s="34">
        <v>5.3</v>
      </c>
      <c r="AS34" s="34">
        <v>4.6</v>
      </c>
      <c r="AT34" s="34">
        <v>3</v>
      </c>
      <c r="AU34" s="34">
        <v>3</v>
      </c>
      <c r="AV34" s="34">
        <v>2.8</v>
      </c>
      <c r="AW34" s="38">
        <v>-1</v>
      </c>
      <c r="AX34" s="38">
        <v>-2.1</v>
      </c>
      <c r="AY34" s="38">
        <v>-2.4</v>
      </c>
      <c r="AZ34" s="38">
        <v>-3</v>
      </c>
      <c r="BA34" s="38">
        <v>-3.9</v>
      </c>
      <c r="BB34" s="38">
        <v>-4</v>
      </c>
      <c r="BC34" s="38">
        <v>-2.7</v>
      </c>
      <c r="BD34" s="38">
        <v>-3.3</v>
      </c>
      <c r="BE34" s="38">
        <v>-3.3</v>
      </c>
      <c r="BF34" s="38">
        <v>-3.5</v>
      </c>
      <c r="BG34" s="38">
        <v>-4.6</v>
      </c>
      <c r="BH34" s="38">
        <v>-4.3</v>
      </c>
      <c r="BI34" s="38">
        <v>-4.7</v>
      </c>
      <c r="BJ34" s="38">
        <v>-4.6</v>
      </c>
      <c r="BK34" s="38">
        <v>-4.6</v>
      </c>
      <c r="BL34" s="38">
        <v>-4.8</v>
      </c>
      <c r="BM34" s="38">
        <v>-5.2</v>
      </c>
      <c r="BN34" s="38">
        <v>-4.9</v>
      </c>
      <c r="BO34" s="38">
        <v>-4.8</v>
      </c>
      <c r="BP34" s="38">
        <v>-4.9</v>
      </c>
      <c r="BQ34" s="38">
        <v>-5.4</v>
      </c>
      <c r="BR34" s="38">
        <v>-5.1</v>
      </c>
      <c r="BS34" s="38">
        <v>-5.5</v>
      </c>
      <c r="BT34" s="38">
        <v>-5.4</v>
      </c>
      <c r="BU34" s="12" t="s">
        <v>107</v>
      </c>
    </row>
    <row r="35" spans="1:73" ht="13.5" thickBot="1" thickTop="1">
      <c r="A35" s="7"/>
      <c r="C35" s="10" t="s">
        <v>26</v>
      </c>
      <c r="D35" s="34">
        <v>17.3</v>
      </c>
      <c r="E35" s="34">
        <v>17.1</v>
      </c>
      <c r="F35" s="34">
        <v>18</v>
      </c>
      <c r="G35" s="34">
        <v>17.6</v>
      </c>
      <c r="H35" s="34">
        <v>17.3</v>
      </c>
      <c r="I35" s="34">
        <v>17.8</v>
      </c>
      <c r="J35" s="34">
        <v>17.6</v>
      </c>
      <c r="K35" s="34">
        <v>16</v>
      </c>
      <c r="L35" s="34">
        <v>15.7</v>
      </c>
      <c r="M35" s="34">
        <v>13.7</v>
      </c>
      <c r="N35" s="38">
        <v>14</v>
      </c>
      <c r="O35" s="38">
        <v>13.3</v>
      </c>
      <c r="P35" s="38">
        <v>11.7</v>
      </c>
      <c r="Q35" s="38">
        <v>12.7</v>
      </c>
      <c r="R35" s="38">
        <v>12.5</v>
      </c>
      <c r="S35" s="38">
        <v>11.1</v>
      </c>
      <c r="T35" s="38">
        <v>10.2</v>
      </c>
      <c r="U35" s="38">
        <v>9.5</v>
      </c>
      <c r="V35" s="38">
        <v>8.5</v>
      </c>
      <c r="W35" s="38">
        <v>8.7</v>
      </c>
      <c r="X35" s="38">
        <v>8.5</v>
      </c>
      <c r="Y35" s="38">
        <v>8.8</v>
      </c>
      <c r="Z35" s="38">
        <v>10.1</v>
      </c>
      <c r="AA35" s="38">
        <v>10.6</v>
      </c>
      <c r="AB35" s="38">
        <v>11.2</v>
      </c>
      <c r="AC35" s="38">
        <v>11.1</v>
      </c>
      <c r="AD35" s="38">
        <v>11.4</v>
      </c>
      <c r="AE35" s="38">
        <v>10.8</v>
      </c>
      <c r="AF35" s="38">
        <v>10.7</v>
      </c>
      <c r="AG35" s="38">
        <v>10.6</v>
      </c>
      <c r="AH35" s="38">
        <v>8.9</v>
      </c>
      <c r="AI35" s="38">
        <v>8.7</v>
      </c>
      <c r="AJ35" s="38">
        <v>8.4</v>
      </c>
      <c r="AK35" s="38">
        <v>7.8</v>
      </c>
      <c r="AL35" s="38">
        <v>7.6</v>
      </c>
      <c r="AM35" s="38">
        <v>7.3</v>
      </c>
      <c r="AN35" s="38">
        <v>6.5</v>
      </c>
      <c r="AO35" s="38">
        <v>6.1</v>
      </c>
      <c r="AP35" s="38">
        <v>5.9</v>
      </c>
      <c r="AQ35" s="38">
        <v>5</v>
      </c>
      <c r="AR35" s="38">
        <v>4.8</v>
      </c>
      <c r="AS35" s="38">
        <v>4.5</v>
      </c>
      <c r="AT35" s="38">
        <v>4</v>
      </c>
      <c r="AU35" s="38">
        <v>3.9</v>
      </c>
      <c r="AV35" s="38">
        <v>2.8</v>
      </c>
      <c r="AW35" s="38">
        <v>1.6</v>
      </c>
      <c r="AX35" s="38">
        <v>1.7</v>
      </c>
      <c r="AY35" s="38">
        <v>1.3</v>
      </c>
      <c r="AZ35" s="38">
        <v>0.8</v>
      </c>
      <c r="BA35" s="38">
        <v>0.7</v>
      </c>
      <c r="BB35" s="38">
        <v>0.5</v>
      </c>
      <c r="BC35" s="38">
        <v>-0.2</v>
      </c>
      <c r="BD35" s="38">
        <v>-0.1</v>
      </c>
      <c r="BE35" s="38">
        <v>-0.1</v>
      </c>
      <c r="BF35" s="38">
        <v>0.4</v>
      </c>
      <c r="BG35" s="38">
        <v>0.2</v>
      </c>
      <c r="BH35" s="38">
        <v>0.1</v>
      </c>
      <c r="BI35" s="38">
        <v>0.1</v>
      </c>
      <c r="BJ35" s="38">
        <v>0.8</v>
      </c>
      <c r="BK35" s="38">
        <v>1.5</v>
      </c>
      <c r="BL35" s="38">
        <v>1.3</v>
      </c>
      <c r="BM35" s="38">
        <v>1.7</v>
      </c>
      <c r="BN35" s="38">
        <v>0.6</v>
      </c>
      <c r="BO35" s="38">
        <v>0.5</v>
      </c>
      <c r="BP35" s="38">
        <v>0.7</v>
      </c>
      <c r="BQ35" s="38">
        <v>0.3</v>
      </c>
      <c r="BR35" s="38">
        <v>1</v>
      </c>
      <c r="BS35" s="38">
        <v>0.7</v>
      </c>
      <c r="BT35" s="38">
        <v>0.6</v>
      </c>
      <c r="BU35" s="12" t="s">
        <v>79</v>
      </c>
    </row>
    <row r="36" spans="1:73" ht="13.5" thickBot="1" thickTop="1">
      <c r="A36" s="7"/>
      <c r="C36" s="10" t="s">
        <v>27</v>
      </c>
      <c r="D36" s="34">
        <v>12.7</v>
      </c>
      <c r="E36" s="34">
        <v>11</v>
      </c>
      <c r="F36" s="34">
        <v>12.4</v>
      </c>
      <c r="G36" s="34">
        <v>12.5</v>
      </c>
      <c r="H36" s="34">
        <v>11.1</v>
      </c>
      <c r="I36" s="34">
        <v>11.1</v>
      </c>
      <c r="J36" s="34">
        <v>9.8</v>
      </c>
      <c r="K36" s="34">
        <v>10</v>
      </c>
      <c r="L36" s="34">
        <v>9.1</v>
      </c>
      <c r="M36" s="34">
        <v>8.3</v>
      </c>
      <c r="N36" s="38">
        <v>8</v>
      </c>
      <c r="O36" s="38">
        <v>9.4</v>
      </c>
      <c r="P36" s="38">
        <v>8.2</v>
      </c>
      <c r="Q36" s="38">
        <v>8.7</v>
      </c>
      <c r="R36" s="38">
        <v>7.6</v>
      </c>
      <c r="S36" s="38">
        <v>8.9</v>
      </c>
      <c r="T36" s="38">
        <v>9.4</v>
      </c>
      <c r="U36" s="38">
        <v>8</v>
      </c>
      <c r="V36" s="38">
        <v>6.5</v>
      </c>
      <c r="W36" s="38">
        <v>5.4</v>
      </c>
      <c r="X36" s="38">
        <v>5.8</v>
      </c>
      <c r="Y36" s="38">
        <v>6.2</v>
      </c>
      <c r="Z36" s="38">
        <v>6</v>
      </c>
      <c r="AA36" s="38">
        <v>6.8</v>
      </c>
      <c r="AB36" s="38">
        <v>6.4</v>
      </c>
      <c r="AC36" s="38">
        <v>6.5</v>
      </c>
      <c r="AD36" s="38">
        <v>6.7</v>
      </c>
      <c r="AE36" s="38">
        <v>6.7</v>
      </c>
      <c r="AF36" s="38">
        <v>6.4</v>
      </c>
      <c r="AG36" s="38">
        <v>6.6</v>
      </c>
      <c r="AH36" s="38">
        <v>5.8</v>
      </c>
      <c r="AI36" s="38">
        <v>5.5</v>
      </c>
      <c r="AJ36" s="38">
        <v>4.8</v>
      </c>
      <c r="AK36" s="38">
        <v>3.4</v>
      </c>
      <c r="AL36" s="38">
        <v>3.1</v>
      </c>
      <c r="AM36" s="38">
        <v>3.1</v>
      </c>
      <c r="AN36" s="38">
        <v>3.1</v>
      </c>
      <c r="AO36" s="38">
        <v>2.9</v>
      </c>
      <c r="AP36" s="38">
        <v>3</v>
      </c>
      <c r="AQ36" s="38">
        <v>2.4</v>
      </c>
      <c r="AR36" s="38">
        <v>1.9</v>
      </c>
      <c r="AS36" s="38">
        <v>1.1</v>
      </c>
      <c r="AT36" s="38">
        <v>0.3</v>
      </c>
      <c r="AU36" s="38">
        <v>-0.1</v>
      </c>
      <c r="AV36" s="38">
        <v>0.1</v>
      </c>
      <c r="AW36" s="38">
        <v>0</v>
      </c>
      <c r="AX36" s="38">
        <v>0.1</v>
      </c>
      <c r="AY36" s="38">
        <v>-0.4</v>
      </c>
      <c r="AZ36" s="38">
        <v>-0.6</v>
      </c>
      <c r="BA36" s="38">
        <v>-0.7</v>
      </c>
      <c r="BB36" s="38">
        <v>-0.2</v>
      </c>
      <c r="BC36" s="38">
        <v>-0.5</v>
      </c>
      <c r="BD36" s="38">
        <v>-0.6</v>
      </c>
      <c r="BE36" s="38">
        <v>-1.1</v>
      </c>
      <c r="BF36" s="38">
        <v>-0.3</v>
      </c>
      <c r="BG36" s="38">
        <v>-0.3</v>
      </c>
      <c r="BH36" s="38">
        <v>0.4</v>
      </c>
      <c r="BI36" s="38">
        <v>0.6</v>
      </c>
      <c r="BJ36" s="38">
        <v>1.7</v>
      </c>
      <c r="BK36" s="38">
        <v>1.5</v>
      </c>
      <c r="BL36" s="38">
        <v>1.8</v>
      </c>
      <c r="BM36" s="38">
        <v>1.6</v>
      </c>
      <c r="BN36" s="38">
        <v>1.3</v>
      </c>
      <c r="BO36" s="38">
        <v>0.9</v>
      </c>
      <c r="BP36" s="38">
        <v>1.1</v>
      </c>
      <c r="BQ36" s="38">
        <v>0.4</v>
      </c>
      <c r="BR36" s="38">
        <v>0.3</v>
      </c>
      <c r="BS36" s="38">
        <v>-0.1</v>
      </c>
      <c r="BT36" s="38">
        <v>-0.4</v>
      </c>
      <c r="BU36" s="12" t="s">
        <v>80</v>
      </c>
    </row>
    <row r="37" spans="1:73" ht="13.5" thickBot="1" thickTop="1">
      <c r="A37" s="7"/>
      <c r="C37" s="10" t="s">
        <v>9</v>
      </c>
      <c r="D37" s="34">
        <v>14.3</v>
      </c>
      <c r="E37" s="34">
        <v>15.2</v>
      </c>
      <c r="F37" s="34">
        <v>15.4</v>
      </c>
      <c r="G37" s="34">
        <v>15.4</v>
      </c>
      <c r="H37" s="34">
        <v>16</v>
      </c>
      <c r="I37" s="34">
        <v>15.6</v>
      </c>
      <c r="J37" s="34">
        <v>15.8</v>
      </c>
      <c r="K37" s="34">
        <v>15.6</v>
      </c>
      <c r="L37" s="34">
        <v>15</v>
      </c>
      <c r="M37" s="34">
        <v>14.6</v>
      </c>
      <c r="N37" s="34">
        <v>14.1</v>
      </c>
      <c r="O37" s="34">
        <v>14</v>
      </c>
      <c r="P37" s="34">
        <v>13</v>
      </c>
      <c r="Q37" s="34">
        <v>12.1</v>
      </c>
      <c r="R37" s="34">
        <v>11.7</v>
      </c>
      <c r="S37" s="34">
        <v>10</v>
      </c>
      <c r="T37" s="34">
        <v>8.9</v>
      </c>
      <c r="U37" s="34">
        <v>8.5</v>
      </c>
      <c r="V37" s="34">
        <v>7.9</v>
      </c>
      <c r="W37" s="34">
        <v>8.3</v>
      </c>
      <c r="X37" s="34">
        <v>8.9</v>
      </c>
      <c r="Y37" s="34">
        <v>7.9</v>
      </c>
      <c r="Z37" s="34">
        <v>6.2</v>
      </c>
      <c r="AA37" s="34">
        <v>5.5</v>
      </c>
      <c r="AB37" s="34">
        <v>5.7</v>
      </c>
      <c r="AC37" s="34">
        <v>5.8</v>
      </c>
      <c r="AD37" s="34">
        <v>5.8</v>
      </c>
      <c r="AE37" s="34">
        <v>6.5</v>
      </c>
      <c r="AF37" s="34">
        <v>6.3</v>
      </c>
      <c r="AG37" s="34">
        <v>7</v>
      </c>
      <c r="AH37" s="34">
        <v>7.1</v>
      </c>
      <c r="AI37" s="34">
        <v>7.2</v>
      </c>
      <c r="AJ37" s="34">
        <v>7.4</v>
      </c>
      <c r="AK37" s="32">
        <v>6.9</v>
      </c>
      <c r="AL37" s="32">
        <v>6.9</v>
      </c>
      <c r="AM37" s="32">
        <v>7.1</v>
      </c>
      <c r="AN37" s="32">
        <v>6.9</v>
      </c>
      <c r="AO37" s="32">
        <v>7</v>
      </c>
      <c r="AP37" s="32">
        <v>7.1</v>
      </c>
      <c r="AQ37" s="32">
        <v>7.5</v>
      </c>
      <c r="AR37" s="32">
        <v>8.1</v>
      </c>
      <c r="AS37" s="32">
        <v>7.7</v>
      </c>
      <c r="AT37" s="32">
        <v>7.5</v>
      </c>
      <c r="AU37" s="32">
        <v>6.9</v>
      </c>
      <c r="AV37" s="32">
        <v>6.5</v>
      </c>
      <c r="AW37" s="32">
        <v>6</v>
      </c>
      <c r="AX37" s="32">
        <v>6</v>
      </c>
      <c r="AY37" s="32">
        <v>5.9</v>
      </c>
      <c r="AZ37" s="32">
        <v>6</v>
      </c>
      <c r="BA37" s="32">
        <v>5.7</v>
      </c>
      <c r="BB37" s="32">
        <v>5.7</v>
      </c>
      <c r="BC37" s="32">
        <v>5.8</v>
      </c>
      <c r="BD37" s="32">
        <v>5.5</v>
      </c>
      <c r="BE37" s="32">
        <v>5.7</v>
      </c>
      <c r="BF37" s="32">
        <v>5.8999999999999995</v>
      </c>
      <c r="BG37" s="32">
        <v>5.8</v>
      </c>
      <c r="BH37" s="32">
        <v>6.2</v>
      </c>
      <c r="BI37" s="32">
        <v>6.3</v>
      </c>
      <c r="BJ37" s="32">
        <v>5.8</v>
      </c>
      <c r="BK37" s="32">
        <v>5.6</v>
      </c>
      <c r="BL37" s="29">
        <v>5.300000000000001</v>
      </c>
      <c r="BM37" s="37">
        <f>'[1]Crude birth rate'!BL37-'[2]Crude mortality rate'!BL37</f>
        <v>4.626999999999999</v>
      </c>
      <c r="BN37" s="37">
        <f>'[1]Crude birth rate'!BM37-'[2]Crude mortality rate'!BM37</f>
        <v>4.497999999999999</v>
      </c>
      <c r="BO37" s="37">
        <f>'[1]Crude birth rate'!BN37-'[2]Crude mortality rate'!BN37</f>
        <v>4.1850000000000005</v>
      </c>
      <c r="BP37" s="37">
        <f>'[1]Crude birth rate'!BO37-'[2]Crude mortality rate'!BO37</f>
        <v>4.5</v>
      </c>
      <c r="BQ37" s="37">
        <f>'[1]Crude birth rate'!BP37-'[2]Crude mortality rate'!BP37</f>
        <v>4.4</v>
      </c>
      <c r="BR37" s="37">
        <f>'[1]Crude birth rate'!BQ37-'[2]Crude mortality rate'!BQ37</f>
        <v>4.1</v>
      </c>
      <c r="BS37" s="37">
        <f>'[1]Crude birth rate'!BR37-'[2]Crude mortality rate'!BR37</f>
        <v>3.162000000000001</v>
      </c>
      <c r="BT37" s="37">
        <f>'[1]Crude birth rate'!BS37-'[2]Crude mortality rate'!BS37</f>
        <v>2.5999999999999996</v>
      </c>
      <c r="BU37" s="12" t="s">
        <v>81</v>
      </c>
    </row>
    <row r="38" spans="1:73" ht="13.5" thickBot="1" thickTop="1">
      <c r="A38" s="7"/>
      <c r="C38" s="10" t="s">
        <v>30</v>
      </c>
      <c r="D38" s="34">
        <v>14.3</v>
      </c>
      <c r="E38" s="34">
        <v>14.1</v>
      </c>
      <c r="F38" s="34">
        <v>13.7</v>
      </c>
      <c r="G38" s="34">
        <v>12.1</v>
      </c>
      <c r="H38" s="34">
        <v>13.5</v>
      </c>
      <c r="I38" s="34">
        <v>12.6</v>
      </c>
      <c r="J38" s="34">
        <v>13.2</v>
      </c>
      <c r="K38" s="34">
        <v>13.3</v>
      </c>
      <c r="L38" s="34">
        <v>14.1</v>
      </c>
      <c r="M38" s="34">
        <v>13.4</v>
      </c>
      <c r="N38" s="30">
        <v>13.617551913385753</v>
      </c>
      <c r="O38" s="30">
        <v>12.443174540162966</v>
      </c>
      <c r="P38" s="30">
        <v>11.22002868346981</v>
      </c>
      <c r="Q38" s="30">
        <v>10.623259880722605</v>
      </c>
      <c r="R38" s="30">
        <v>9.495446917077874</v>
      </c>
      <c r="S38" s="30">
        <v>7.706911686215004</v>
      </c>
      <c r="T38" s="30">
        <v>8.053796552292917</v>
      </c>
      <c r="U38" s="30">
        <v>7.159982122121494</v>
      </c>
      <c r="V38" s="30">
        <v>6.838430112580927</v>
      </c>
      <c r="W38" s="30">
        <v>6.045818631831073</v>
      </c>
      <c r="X38" s="30">
        <v>6.3520654030199015</v>
      </c>
      <c r="Y38" s="30">
        <v>6.539643077619665</v>
      </c>
      <c r="Z38" s="30">
        <v>6.293764316037809</v>
      </c>
      <c r="AA38" s="30">
        <v>5.580219174291369</v>
      </c>
      <c r="AB38" s="30">
        <v>5.759712020555887</v>
      </c>
      <c r="AC38" s="30">
        <v>5.086263088905096</v>
      </c>
      <c r="AD38" s="30">
        <v>5.002811081139776</v>
      </c>
      <c r="AE38" s="30">
        <v>4.208537318560508</v>
      </c>
      <c r="AF38" s="30">
        <v>4.077434735291719</v>
      </c>
      <c r="AG38" s="30">
        <v>3.6742300011935245</v>
      </c>
      <c r="AH38" s="30">
        <v>3.481887276182445</v>
      </c>
      <c r="AI38" s="30">
        <v>3.2733691545379333</v>
      </c>
      <c r="AJ38" s="30">
        <v>3.5198717159969997</v>
      </c>
      <c r="AK38" s="30">
        <v>4.4216150269461165</v>
      </c>
      <c r="AL38" s="30">
        <v>3.5789635410459923</v>
      </c>
      <c r="AM38" s="30">
        <v>2.850866732035959</v>
      </c>
      <c r="AN38" s="30">
        <v>4.446821220087577</v>
      </c>
      <c r="AO38" s="30">
        <v>3.396054897021853</v>
      </c>
      <c r="AP38" s="30">
        <v>2.7781067411211393</v>
      </c>
      <c r="AQ38" s="30">
        <v>1.7460044581631904</v>
      </c>
      <c r="AR38" s="30">
        <v>0.5318795292866165</v>
      </c>
      <c r="AS38" s="30">
        <v>-0.7528196844261114</v>
      </c>
      <c r="AT38" s="30">
        <v>-1.9237646535449906</v>
      </c>
      <c r="AU38" s="30">
        <v>-3.530043072677357</v>
      </c>
      <c r="AV38" s="30">
        <v>-4.682539376827282</v>
      </c>
      <c r="AW38" s="30">
        <v>-5.818481832167764</v>
      </c>
      <c r="AX38" s="38">
        <v>-6.1</v>
      </c>
      <c r="AY38" s="38">
        <v>-6.2</v>
      </c>
      <c r="AZ38" s="38">
        <v>-6</v>
      </c>
      <c r="BA38" s="38">
        <v>-7.1</v>
      </c>
      <c r="BB38" s="38">
        <v>-7.6</v>
      </c>
      <c r="BC38" s="38">
        <v>-7.6</v>
      </c>
      <c r="BD38" s="38">
        <v>-7.6</v>
      </c>
      <c r="BE38" s="38">
        <v>-7.5</v>
      </c>
      <c r="BF38" s="38">
        <v>-7.1</v>
      </c>
      <c r="BG38" s="38">
        <v>-7.6</v>
      </c>
      <c r="BH38" s="38">
        <v>-6.4</v>
      </c>
      <c r="BI38" s="38">
        <v>-6.3</v>
      </c>
      <c r="BJ38" s="38">
        <v>-5.3</v>
      </c>
      <c r="BK38" s="38">
        <v>-4.2</v>
      </c>
      <c r="BL38" s="38">
        <v>-4.4</v>
      </c>
      <c r="BM38" s="38">
        <v>-3.6</v>
      </c>
      <c r="BN38" s="38">
        <v>-3.1</v>
      </c>
      <c r="BO38" s="38">
        <v>-3.5</v>
      </c>
      <c r="BP38" s="37">
        <f>'[1]Crude birth rate'!BO38-'[2]Crude mortality rate'!BO38</f>
        <v>-3.8999999999999986</v>
      </c>
      <c r="BQ38" s="38">
        <v>-4.3</v>
      </c>
      <c r="BR38" s="38">
        <v>-4.4</v>
      </c>
      <c r="BS38" s="38">
        <v>-5</v>
      </c>
      <c r="BT38" s="38">
        <v>-6</v>
      </c>
      <c r="BU38" s="12" t="s">
        <v>83</v>
      </c>
    </row>
    <row r="39" spans="1:73" ht="13.5" thickBot="1" thickTop="1">
      <c r="A39" s="7"/>
      <c r="C39" s="10" t="s">
        <v>10</v>
      </c>
      <c r="D39" s="34">
        <v>14.3</v>
      </c>
      <c r="E39" s="34">
        <v>13</v>
      </c>
      <c r="F39" s="34">
        <v>13.5</v>
      </c>
      <c r="G39" s="34">
        <v>12.3</v>
      </c>
      <c r="H39" s="34">
        <v>12.4</v>
      </c>
      <c r="I39" s="34">
        <v>11.8</v>
      </c>
      <c r="J39" s="34">
        <v>11.7</v>
      </c>
      <c r="K39" s="34">
        <v>10.7</v>
      </c>
      <c r="L39" s="34">
        <v>9.7</v>
      </c>
      <c r="M39" s="34">
        <v>10.1</v>
      </c>
      <c r="N39" s="38">
        <v>9.6</v>
      </c>
      <c r="O39" s="38">
        <v>9.3</v>
      </c>
      <c r="P39" s="38">
        <v>8.6</v>
      </c>
      <c r="Q39" s="38">
        <v>8.9</v>
      </c>
      <c r="R39" s="38">
        <v>8.3</v>
      </c>
      <c r="S39" s="38">
        <v>7.3</v>
      </c>
      <c r="T39" s="38">
        <v>7.5</v>
      </c>
      <c r="U39" s="38">
        <v>7.3</v>
      </c>
      <c r="V39" s="38">
        <v>6.2</v>
      </c>
      <c r="W39" s="38">
        <v>4.6</v>
      </c>
      <c r="X39" s="38">
        <v>4.4</v>
      </c>
      <c r="Y39" s="38">
        <v>3.3</v>
      </c>
      <c r="Z39" s="38">
        <v>3.2</v>
      </c>
      <c r="AA39" s="38">
        <v>2.9</v>
      </c>
      <c r="AB39" s="38">
        <v>3.8</v>
      </c>
      <c r="AC39" s="38">
        <v>4.6</v>
      </c>
      <c r="AD39" s="38">
        <v>4.7</v>
      </c>
      <c r="AE39" s="38">
        <v>4.6</v>
      </c>
      <c r="AF39" s="38">
        <v>4.3</v>
      </c>
      <c r="AG39" s="38">
        <v>4.1</v>
      </c>
      <c r="AH39" s="38">
        <v>3.9</v>
      </c>
      <c r="AI39" s="38">
        <v>4</v>
      </c>
      <c r="AJ39" s="38">
        <v>4.7</v>
      </c>
      <c r="AK39" s="38">
        <v>4.4</v>
      </c>
      <c r="AL39" s="38">
        <v>4.1</v>
      </c>
      <c r="AM39" s="38">
        <v>3</v>
      </c>
      <c r="AN39" s="38">
        <v>2.7</v>
      </c>
      <c r="AO39" s="38">
        <v>2.4</v>
      </c>
      <c r="AP39" s="38">
        <v>2.9</v>
      </c>
      <c r="AQ39" s="38">
        <v>2.9</v>
      </c>
      <c r="AR39" s="38">
        <v>3.1</v>
      </c>
      <c r="AS39" s="38">
        <v>3.2</v>
      </c>
      <c r="AT39" s="38">
        <v>3.3</v>
      </c>
      <c r="AU39" s="38">
        <v>2.7</v>
      </c>
      <c r="AV39" s="38">
        <v>3.4</v>
      </c>
      <c r="AW39" s="38">
        <v>2.7</v>
      </c>
      <c r="AX39" s="38">
        <v>2.3</v>
      </c>
      <c r="AY39" s="38">
        <v>2</v>
      </c>
      <c r="AZ39" s="38">
        <v>1.5</v>
      </c>
      <c r="BA39" s="38">
        <v>1.6</v>
      </c>
      <c r="BB39" s="38">
        <v>1.4</v>
      </c>
      <c r="BC39" s="38">
        <v>1.5</v>
      </c>
      <c r="BD39" s="38">
        <v>1.2</v>
      </c>
      <c r="BE39" s="38">
        <v>1.5</v>
      </c>
      <c r="BF39" s="38">
        <v>1.9</v>
      </c>
      <c r="BG39" s="38">
        <v>1.9</v>
      </c>
      <c r="BH39" s="38">
        <v>2</v>
      </c>
      <c r="BI39" s="38">
        <v>1.8</v>
      </c>
      <c r="BJ39" s="38">
        <v>2</v>
      </c>
      <c r="BK39" s="38">
        <v>2</v>
      </c>
      <c r="BL39" s="38">
        <v>1.9</v>
      </c>
      <c r="BM39" s="38">
        <v>1.7</v>
      </c>
      <c r="BN39" s="38">
        <v>1.4</v>
      </c>
      <c r="BO39" s="38">
        <v>1.2</v>
      </c>
      <c r="BP39" s="38">
        <v>0.9</v>
      </c>
      <c r="BQ39" s="38">
        <v>0.5</v>
      </c>
      <c r="BR39" s="38">
        <v>-0.2</v>
      </c>
      <c r="BS39" s="38">
        <v>-0.6</v>
      </c>
      <c r="BT39" s="38">
        <v>-1.3</v>
      </c>
      <c r="BU39" s="12" t="s">
        <v>84</v>
      </c>
    </row>
    <row r="40" spans="1:73" ht="13.5" thickBot="1" thickTop="1">
      <c r="A40" s="7"/>
      <c r="C40" s="10" t="s">
        <v>33</v>
      </c>
      <c r="D40" s="34">
        <v>7.8</v>
      </c>
      <c r="E40" s="34">
        <v>6.2</v>
      </c>
      <c r="F40" s="34">
        <v>7</v>
      </c>
      <c r="G40" s="34">
        <v>5.8</v>
      </c>
      <c r="H40" s="34">
        <v>6.8</v>
      </c>
      <c r="I40" s="34">
        <v>6.4</v>
      </c>
      <c r="J40" s="34">
        <v>6</v>
      </c>
      <c r="K40" s="34">
        <v>6.4</v>
      </c>
      <c r="L40" s="34">
        <v>7</v>
      </c>
      <c r="M40" s="34">
        <v>7.1</v>
      </c>
      <c r="N40" s="38">
        <v>6.5</v>
      </c>
      <c r="O40" s="38">
        <v>7.3</v>
      </c>
      <c r="P40" s="38">
        <v>6.1</v>
      </c>
      <c r="Q40" s="38">
        <v>6.4</v>
      </c>
      <c r="R40" s="38">
        <v>7.3</v>
      </c>
      <c r="S40" s="38">
        <v>6.5</v>
      </c>
      <c r="T40" s="38">
        <v>6.7</v>
      </c>
      <c r="U40" s="38">
        <v>5.9</v>
      </c>
      <c r="V40" s="38">
        <v>5.6</v>
      </c>
      <c r="W40" s="38">
        <v>5.3</v>
      </c>
      <c r="X40" s="38">
        <v>6</v>
      </c>
      <c r="Y40" s="38">
        <v>6.3</v>
      </c>
      <c r="Z40" s="38">
        <v>6.3</v>
      </c>
      <c r="AA40" s="38">
        <v>5.7</v>
      </c>
      <c r="AB40" s="38">
        <v>4.7</v>
      </c>
      <c r="AC40" s="38">
        <v>3.5</v>
      </c>
      <c r="AD40" s="38">
        <v>3.1</v>
      </c>
      <c r="AE40" s="38">
        <v>3.9</v>
      </c>
      <c r="AF40" s="38">
        <v>3.6</v>
      </c>
      <c r="AG40" s="38">
        <v>4</v>
      </c>
      <c r="AH40" s="38">
        <v>4.7</v>
      </c>
      <c r="AI40" s="38">
        <v>4.6</v>
      </c>
      <c r="AJ40" s="38">
        <v>4.7</v>
      </c>
      <c r="AK40" s="38">
        <v>3.4</v>
      </c>
      <c r="AL40" s="38">
        <v>4</v>
      </c>
      <c r="AM40" s="38">
        <v>3.9</v>
      </c>
      <c r="AN40" s="38">
        <v>4.2</v>
      </c>
      <c r="AO40" s="38">
        <v>4.3</v>
      </c>
      <c r="AP40" s="38">
        <v>4.4</v>
      </c>
      <c r="AQ40" s="38">
        <v>4.2</v>
      </c>
      <c r="AR40" s="38">
        <v>4.2</v>
      </c>
      <c r="AS40" s="38">
        <v>4.1</v>
      </c>
      <c r="AT40" s="38">
        <v>3.9</v>
      </c>
      <c r="AU40" s="38">
        <v>3.1</v>
      </c>
      <c r="AV40" s="38">
        <v>3.3</v>
      </c>
      <c r="AW40" s="38">
        <v>3.4</v>
      </c>
      <c r="AX40" s="38">
        <v>3.4</v>
      </c>
      <c r="AY40" s="38">
        <v>3.4</v>
      </c>
      <c r="AZ40" s="38">
        <v>3.7</v>
      </c>
      <c r="BA40" s="38">
        <v>3.8</v>
      </c>
      <c r="BB40" s="38">
        <v>4.4</v>
      </c>
      <c r="BC40" s="38">
        <v>4.3</v>
      </c>
      <c r="BD40" s="38">
        <v>4</v>
      </c>
      <c r="BE40" s="38">
        <v>3.7</v>
      </c>
      <c r="BF40" s="38">
        <v>4.5</v>
      </c>
      <c r="BG40" s="38">
        <v>4.3</v>
      </c>
      <c r="BH40" s="38">
        <v>4.8</v>
      </c>
      <c r="BI40" s="38">
        <v>4.5</v>
      </c>
      <c r="BJ40" s="38">
        <v>4.5</v>
      </c>
      <c r="BK40" s="38">
        <v>4.3</v>
      </c>
      <c r="BL40" s="38">
        <v>4.4</v>
      </c>
      <c r="BM40" s="38">
        <v>4.3</v>
      </c>
      <c r="BN40" s="38">
        <v>3.8</v>
      </c>
      <c r="BO40" s="38">
        <v>3.7</v>
      </c>
      <c r="BP40" s="38">
        <v>3.9</v>
      </c>
      <c r="BQ40" s="38">
        <v>3.1</v>
      </c>
      <c r="BR40" s="38">
        <v>2.9</v>
      </c>
      <c r="BS40" s="38">
        <v>2.4</v>
      </c>
      <c r="BT40" s="38">
        <v>2.2</v>
      </c>
      <c r="BU40" s="12" t="s">
        <v>85</v>
      </c>
    </row>
    <row r="41" spans="1:73" ht="13.5" thickBot="1" thickTop="1">
      <c r="A41" s="7"/>
      <c r="C41" s="10" t="s">
        <v>5</v>
      </c>
      <c r="D41" s="34">
        <v>12.5</v>
      </c>
      <c r="E41" s="34">
        <v>9.7</v>
      </c>
      <c r="F41" s="34">
        <v>12.3</v>
      </c>
      <c r="G41" s="34">
        <v>11</v>
      </c>
      <c r="H41" s="34">
        <v>12.1</v>
      </c>
      <c r="I41" s="34">
        <v>11.6</v>
      </c>
      <c r="J41" s="34">
        <v>10.5</v>
      </c>
      <c r="K41" s="34">
        <v>10.1</v>
      </c>
      <c r="L41" s="34">
        <v>9.7</v>
      </c>
      <c r="M41" s="34">
        <v>9.1</v>
      </c>
      <c r="N41" s="38">
        <v>8.4</v>
      </c>
      <c r="O41" s="38">
        <v>8.7</v>
      </c>
      <c r="P41" s="38">
        <v>7.2</v>
      </c>
      <c r="Q41" s="38">
        <v>7.4</v>
      </c>
      <c r="R41" s="38">
        <v>6.1</v>
      </c>
      <c r="S41" s="38">
        <v>7.3</v>
      </c>
      <c r="T41" s="38">
        <v>7.7</v>
      </c>
      <c r="U41" s="38">
        <v>5.9</v>
      </c>
      <c r="V41" s="38">
        <v>5</v>
      </c>
      <c r="W41" s="38">
        <v>3.8</v>
      </c>
      <c r="X41" s="38">
        <v>3.8</v>
      </c>
      <c r="Y41" s="38">
        <v>4.5</v>
      </c>
      <c r="Z41" s="38">
        <v>4.1</v>
      </c>
      <c r="AA41" s="38">
        <v>4.9</v>
      </c>
      <c r="AB41" s="38">
        <v>5</v>
      </c>
      <c r="AC41" s="38">
        <v>4.7</v>
      </c>
      <c r="AD41" s="38">
        <v>4.8</v>
      </c>
      <c r="AE41" s="38">
        <v>5</v>
      </c>
      <c r="AF41" s="38">
        <v>4.4</v>
      </c>
      <c r="AG41" s="38">
        <v>4.5</v>
      </c>
      <c r="AH41" s="38">
        <v>3.9</v>
      </c>
      <c r="AI41" s="38">
        <v>3.5</v>
      </c>
      <c r="AJ41" s="38">
        <v>3.4</v>
      </c>
      <c r="AK41" s="38">
        <v>2.2</v>
      </c>
      <c r="AL41" s="38">
        <v>2.3</v>
      </c>
      <c r="AM41" s="38">
        <v>2.3</v>
      </c>
      <c r="AN41" s="38">
        <v>1.8</v>
      </c>
      <c r="AO41" s="38">
        <v>1.3</v>
      </c>
      <c r="AP41" s="38">
        <v>1.2</v>
      </c>
      <c r="AQ41" s="38">
        <v>0.6</v>
      </c>
      <c r="AR41" s="38">
        <v>0.7</v>
      </c>
      <c r="AS41" s="38">
        <v>-0.6</v>
      </c>
      <c r="AT41" s="38">
        <v>-1.1</v>
      </c>
      <c r="AU41" s="38">
        <v>-0.5</v>
      </c>
      <c r="AV41" s="38">
        <v>-0.2</v>
      </c>
      <c r="AW41" s="38">
        <v>-0.1</v>
      </c>
      <c r="AX41" s="38">
        <v>0.7</v>
      </c>
      <c r="AY41" s="38">
        <v>0.8</v>
      </c>
      <c r="AZ41" s="38">
        <v>-1.2</v>
      </c>
      <c r="BA41" s="38">
        <v>-1.5</v>
      </c>
      <c r="BB41" s="38">
        <v>-1.5</v>
      </c>
      <c r="BC41" s="38">
        <v>-2</v>
      </c>
      <c r="BD41" s="38">
        <v>-2.4</v>
      </c>
      <c r="BE41" s="38">
        <v>-3</v>
      </c>
      <c r="BF41" s="38">
        <v>-2.2</v>
      </c>
      <c r="BG41" s="38">
        <v>-2.2</v>
      </c>
      <c r="BH41" s="38">
        <v>-2.1</v>
      </c>
      <c r="BI41" s="38">
        <v>-2.4</v>
      </c>
      <c r="BJ41" s="38">
        <v>-1.9</v>
      </c>
      <c r="BK41" s="38">
        <v>-1.8</v>
      </c>
      <c r="BL41" s="38">
        <v>-2</v>
      </c>
      <c r="BM41" s="38">
        <v>-2.3</v>
      </c>
      <c r="BN41" s="38">
        <v>-2.3</v>
      </c>
      <c r="BO41" s="38">
        <v>-2.5</v>
      </c>
      <c r="BP41" s="38">
        <v>-2.7</v>
      </c>
      <c r="BQ41" s="38">
        <v>-4</v>
      </c>
      <c r="BR41" s="38">
        <v>-3.4</v>
      </c>
      <c r="BS41" s="38">
        <v>-4.1</v>
      </c>
      <c r="BT41" s="38">
        <v>-3.9</v>
      </c>
      <c r="BU41" s="12" t="s">
        <v>94</v>
      </c>
    </row>
    <row r="42" spans="1:73" ht="13.5" thickBot="1" thickTop="1">
      <c r="A42" s="7"/>
      <c r="C42" s="10" t="s">
        <v>108</v>
      </c>
      <c r="D42" s="34">
        <v>20.7</v>
      </c>
      <c r="E42" s="34">
        <v>20.9</v>
      </c>
      <c r="F42" s="34">
        <v>22.8</v>
      </c>
      <c r="G42" s="34">
        <v>21.6</v>
      </c>
      <c r="H42" s="34">
        <v>24.7</v>
      </c>
      <c r="I42" s="34">
        <v>22.1</v>
      </c>
      <c r="J42" s="34">
        <v>22.2</v>
      </c>
      <c r="K42" s="34">
        <v>21.4</v>
      </c>
      <c r="L42" s="34">
        <v>22.4</v>
      </c>
      <c r="M42" s="34">
        <v>19.9</v>
      </c>
      <c r="N42" s="34">
        <v>20.4</v>
      </c>
      <c r="O42" s="34">
        <v>20.4</v>
      </c>
      <c r="P42" s="34">
        <v>19.2</v>
      </c>
      <c r="Q42" s="34">
        <v>19.4</v>
      </c>
      <c r="R42" s="34">
        <v>18.1</v>
      </c>
      <c r="S42" s="34">
        <v>17.4</v>
      </c>
      <c r="T42" s="34">
        <v>17.3</v>
      </c>
      <c r="U42" s="34">
        <v>15.4</v>
      </c>
      <c r="V42" s="34">
        <v>14.4</v>
      </c>
      <c r="W42" s="34">
        <v>15.1</v>
      </c>
      <c r="X42" s="34">
        <v>13.6</v>
      </c>
      <c r="Y42" s="34">
        <v>14.3</v>
      </c>
      <c r="Z42" s="34">
        <v>13.8</v>
      </c>
      <c r="AA42" s="34">
        <v>13.5</v>
      </c>
      <c r="AB42" s="34">
        <v>13.3</v>
      </c>
      <c r="AC42" s="34">
        <v>13</v>
      </c>
      <c r="AD42" s="34">
        <v>12.8</v>
      </c>
      <c r="AE42" s="34">
        <v>12.5</v>
      </c>
      <c r="AF42" s="34">
        <v>11.9</v>
      </c>
      <c r="AG42" s="34">
        <v>11.2</v>
      </c>
      <c r="AH42" s="34">
        <v>11.7</v>
      </c>
      <c r="AI42" s="34">
        <v>11.4</v>
      </c>
      <c r="AJ42" s="34">
        <v>11.7</v>
      </c>
      <c r="AK42" s="34">
        <v>10.8</v>
      </c>
      <c r="AL42" s="34">
        <v>10.9</v>
      </c>
      <c r="AM42" s="34">
        <v>11.1</v>
      </c>
      <c r="AN42" s="34">
        <v>10.5</v>
      </c>
      <c r="AO42" s="34">
        <v>10.5</v>
      </c>
      <c r="AP42" s="34">
        <v>10.3</v>
      </c>
      <c r="AQ42" s="34">
        <v>9.1</v>
      </c>
      <c r="AR42" s="41">
        <f>14-4.5</f>
        <v>9.5</v>
      </c>
      <c r="AS42" s="34">
        <v>9</v>
      </c>
      <c r="AT42" s="34">
        <v>8.3</v>
      </c>
      <c r="AU42" s="34">
        <v>7.1</v>
      </c>
      <c r="AV42" s="34">
        <v>6.7</v>
      </c>
      <c r="AW42" s="38">
        <v>7.4</v>
      </c>
      <c r="AX42" s="38">
        <v>6.8</v>
      </c>
      <c r="AY42" s="38">
        <v>5.9</v>
      </c>
      <c r="AZ42" s="38">
        <v>6.4</v>
      </c>
      <c r="BA42" s="38">
        <v>5.7</v>
      </c>
      <c r="BB42" s="38">
        <v>6.2</v>
      </c>
      <c r="BC42" s="38">
        <v>5.6</v>
      </c>
      <c r="BD42" s="38">
        <v>4.9</v>
      </c>
      <c r="BE42" s="38">
        <v>4.3</v>
      </c>
      <c r="BF42" s="38">
        <v>3.5</v>
      </c>
      <c r="BG42" s="38">
        <v>2.5</v>
      </c>
      <c r="BH42" s="38">
        <v>2.5</v>
      </c>
      <c r="BI42" s="38">
        <v>3</v>
      </c>
      <c r="BJ42" s="38">
        <v>4.1</v>
      </c>
      <c r="BK42" s="38">
        <v>4.5</v>
      </c>
      <c r="BL42" s="38">
        <v>2.9</v>
      </c>
      <c r="BM42" s="38">
        <v>2.2</v>
      </c>
      <c r="BN42" s="38">
        <v>2.5</v>
      </c>
      <c r="BO42" s="38">
        <v>2.5</v>
      </c>
      <c r="BP42" s="38">
        <v>2.4</v>
      </c>
      <c r="BQ42" s="38">
        <v>1.7</v>
      </c>
      <c r="BR42" s="38">
        <v>1.8</v>
      </c>
      <c r="BS42" s="38">
        <v>1.5</v>
      </c>
      <c r="BT42" s="38">
        <v>1.2</v>
      </c>
      <c r="BU42" s="12" t="s">
        <v>109</v>
      </c>
    </row>
    <row r="43" spans="1:73" ht="13.5" thickBot="1" thickTop="1">
      <c r="A43" s="7"/>
      <c r="C43" s="10" t="s">
        <v>24</v>
      </c>
      <c r="D43" s="34">
        <v>9.7</v>
      </c>
      <c r="E43" s="34">
        <v>9.3</v>
      </c>
      <c r="F43" s="34">
        <v>9.1</v>
      </c>
      <c r="G43" s="34">
        <v>8.1</v>
      </c>
      <c r="H43" s="34">
        <v>7.5</v>
      </c>
      <c r="I43" s="34">
        <v>7.8</v>
      </c>
      <c r="J43" s="34">
        <v>7.4</v>
      </c>
      <c r="K43" s="34">
        <v>6</v>
      </c>
      <c r="L43" s="34">
        <v>5.1</v>
      </c>
      <c r="M43" s="34">
        <v>3.3</v>
      </c>
      <c r="N43" s="38">
        <v>3.6</v>
      </c>
      <c r="O43" s="38">
        <v>3.8</v>
      </c>
      <c r="P43" s="38">
        <v>3</v>
      </c>
      <c r="Q43" s="38">
        <v>5</v>
      </c>
      <c r="R43" s="38">
        <v>5.4</v>
      </c>
      <c r="S43" s="38">
        <v>4.3</v>
      </c>
      <c r="T43" s="38">
        <v>3.6</v>
      </c>
      <c r="U43" s="38">
        <v>3</v>
      </c>
      <c r="V43" s="38">
        <v>2.3</v>
      </c>
      <c r="W43" s="38">
        <v>2.3</v>
      </c>
      <c r="X43" s="38">
        <v>2.5</v>
      </c>
      <c r="Y43" s="38">
        <v>3.2</v>
      </c>
      <c r="Z43" s="38">
        <v>4.5</v>
      </c>
      <c r="AA43" s="38">
        <v>5.8</v>
      </c>
      <c r="AB43" s="38">
        <v>6.7</v>
      </c>
      <c r="AC43" s="38">
        <v>6.7</v>
      </c>
      <c r="AD43" s="38">
        <v>6.1</v>
      </c>
      <c r="AE43" s="38">
        <v>5.5</v>
      </c>
      <c r="AF43" s="38">
        <v>5.1</v>
      </c>
      <c r="AG43" s="38">
        <v>4.3</v>
      </c>
      <c r="AH43" s="38">
        <v>1.8</v>
      </c>
      <c r="AI43" s="38">
        <v>1.4</v>
      </c>
      <c r="AJ43" s="38">
        <v>1.1</v>
      </c>
      <c r="AK43" s="38">
        <v>0.3</v>
      </c>
      <c r="AL43" s="38">
        <v>0.5</v>
      </c>
      <c r="AM43" s="38">
        <v>0.4</v>
      </c>
      <c r="AN43" s="38">
        <v>0.1</v>
      </c>
      <c r="AO43" s="38">
        <v>0.4</v>
      </c>
      <c r="AP43" s="38">
        <v>0.7</v>
      </c>
      <c r="AQ43" s="38">
        <v>0.1</v>
      </c>
      <c r="AR43" s="38">
        <v>0.1</v>
      </c>
      <c r="AS43" s="38">
        <v>0.5</v>
      </c>
      <c r="AT43" s="38">
        <v>0.1</v>
      </c>
      <c r="AU43" s="38">
        <v>0.3</v>
      </c>
      <c r="AV43" s="38">
        <v>-1</v>
      </c>
      <c r="AW43" s="38">
        <v>-2.1</v>
      </c>
      <c r="AX43" s="38">
        <v>-2.2</v>
      </c>
      <c r="AY43" s="38">
        <v>-2.1</v>
      </c>
      <c r="AZ43" s="38">
        <v>-1.8</v>
      </c>
      <c r="BA43" s="38">
        <v>-2</v>
      </c>
      <c r="BB43" s="38">
        <v>-1.8</v>
      </c>
      <c r="BC43" s="38">
        <v>-1.7</v>
      </c>
      <c r="BD43" s="38">
        <v>-1.5</v>
      </c>
      <c r="BE43" s="38">
        <v>-1.7</v>
      </c>
      <c r="BF43" s="38">
        <v>-0.9</v>
      </c>
      <c r="BG43" s="38">
        <v>-0.6</v>
      </c>
      <c r="BH43" s="38">
        <v>0.1</v>
      </c>
      <c r="BI43" s="38">
        <v>1</v>
      </c>
      <c r="BJ43" s="38">
        <v>1.4</v>
      </c>
      <c r="BK43" s="38">
        <v>1</v>
      </c>
      <c r="BL43" s="38">
        <v>1</v>
      </c>
      <c r="BM43" s="38">
        <v>0.2</v>
      </c>
      <c r="BN43" s="38">
        <v>0</v>
      </c>
      <c r="BO43" s="38">
        <v>-0.2</v>
      </c>
      <c r="BP43" s="38">
        <v>0.4</v>
      </c>
      <c r="BQ43" s="38">
        <v>0</v>
      </c>
      <c r="BR43" s="38">
        <v>0.5</v>
      </c>
      <c r="BS43" s="38">
        <v>0.3</v>
      </c>
      <c r="BT43" s="38">
        <v>0.1</v>
      </c>
      <c r="BU43" s="12" t="s">
        <v>86</v>
      </c>
    </row>
    <row r="44" spans="1:73" ht="13.5" thickBot="1" thickTop="1">
      <c r="A44" s="7"/>
      <c r="C44" s="10" t="s">
        <v>29</v>
      </c>
      <c r="D44" s="34">
        <v>8</v>
      </c>
      <c r="E44" s="34">
        <v>6.7</v>
      </c>
      <c r="F44" s="34">
        <v>7.5</v>
      </c>
      <c r="G44" s="34">
        <v>6.8</v>
      </c>
      <c r="H44" s="34">
        <v>7</v>
      </c>
      <c r="I44" s="34">
        <v>7</v>
      </c>
      <c r="J44" s="34">
        <v>7.2</v>
      </c>
      <c r="K44" s="34">
        <v>7.8</v>
      </c>
      <c r="L44" s="34">
        <v>8.1</v>
      </c>
      <c r="M44" s="34">
        <v>8.2</v>
      </c>
      <c r="N44" s="38">
        <v>7.9</v>
      </c>
      <c r="O44" s="38">
        <v>8.9</v>
      </c>
      <c r="P44" s="38">
        <v>8.8</v>
      </c>
      <c r="Q44" s="38">
        <v>9.3</v>
      </c>
      <c r="R44" s="38">
        <v>10.2</v>
      </c>
      <c r="S44" s="38">
        <v>9.6</v>
      </c>
      <c r="T44" s="38">
        <v>9.1</v>
      </c>
      <c r="U44" s="38">
        <v>8.7</v>
      </c>
      <c r="V44" s="38">
        <v>7.9</v>
      </c>
      <c r="W44" s="38">
        <v>7.3</v>
      </c>
      <c r="X44" s="38">
        <v>6.8</v>
      </c>
      <c r="Y44" s="38">
        <v>6.2</v>
      </c>
      <c r="Z44" s="38">
        <v>5.6</v>
      </c>
      <c r="AA44" s="38">
        <v>4.8</v>
      </c>
      <c r="AB44" s="38">
        <v>4.4</v>
      </c>
      <c r="AC44" s="38">
        <v>3.6</v>
      </c>
      <c r="AD44" s="38">
        <v>2.7</v>
      </c>
      <c r="AE44" s="38">
        <v>2.7</v>
      </c>
      <c r="AF44" s="38">
        <v>2.2</v>
      </c>
      <c r="AG44" s="38">
        <v>2.3</v>
      </c>
      <c r="AH44" s="38">
        <v>2.3</v>
      </c>
      <c r="AI44" s="38">
        <v>2.2</v>
      </c>
      <c r="AJ44" s="38">
        <v>2.5</v>
      </c>
      <c r="AK44" s="38">
        <v>2</v>
      </c>
      <c r="AL44" s="38">
        <v>2.5</v>
      </c>
      <c r="AM44" s="38">
        <v>2.3</v>
      </c>
      <c r="AN44" s="38">
        <v>2.5</v>
      </c>
      <c r="AO44" s="38">
        <v>2.6</v>
      </c>
      <c r="AP44" s="38">
        <v>3</v>
      </c>
      <c r="AQ44" s="38">
        <v>3.1</v>
      </c>
      <c r="AR44" s="38">
        <v>3</v>
      </c>
      <c r="AS44" s="38">
        <v>3.5</v>
      </c>
      <c r="AT44" s="38">
        <v>3.6</v>
      </c>
      <c r="AU44" s="38">
        <v>3.1</v>
      </c>
      <c r="AV44" s="38">
        <v>3</v>
      </c>
      <c r="AW44" s="38">
        <v>2.7</v>
      </c>
      <c r="AX44" s="38">
        <v>2.9</v>
      </c>
      <c r="AY44" s="38">
        <v>2.5</v>
      </c>
      <c r="AZ44" s="38">
        <v>2.3</v>
      </c>
      <c r="BA44" s="38">
        <v>2.2</v>
      </c>
      <c r="BB44" s="38">
        <v>2.2</v>
      </c>
      <c r="BC44" s="38">
        <v>1.5</v>
      </c>
      <c r="BD44" s="38">
        <v>1.5</v>
      </c>
      <c r="BE44" s="38">
        <v>1.2</v>
      </c>
      <c r="BF44" s="38">
        <v>1.7</v>
      </c>
      <c r="BG44" s="38">
        <v>1.6</v>
      </c>
      <c r="BH44" s="38">
        <v>1.7</v>
      </c>
      <c r="BI44" s="38">
        <v>1.8</v>
      </c>
      <c r="BJ44" s="38">
        <v>2</v>
      </c>
      <c r="BK44" s="38">
        <v>2</v>
      </c>
      <c r="BL44" s="38">
        <v>2.3</v>
      </c>
      <c r="BM44" s="38">
        <v>2.4</v>
      </c>
      <c r="BN44" s="38">
        <v>2.2</v>
      </c>
      <c r="BO44" s="38">
        <v>2.2</v>
      </c>
      <c r="BP44" s="38">
        <v>2.6</v>
      </c>
      <c r="BQ44" s="38">
        <v>2.3</v>
      </c>
      <c r="BR44" s="38">
        <v>2.7</v>
      </c>
      <c r="BS44" s="38">
        <v>2.4</v>
      </c>
      <c r="BT44" s="38">
        <v>2.4</v>
      </c>
      <c r="BU44" s="12" t="s">
        <v>95</v>
      </c>
    </row>
    <row r="45" spans="1:73" ht="13.5" thickBot="1" thickTop="1">
      <c r="A45" s="7"/>
      <c r="C45" s="10" t="s">
        <v>28</v>
      </c>
      <c r="D45" s="34">
        <v>6.4</v>
      </c>
      <c r="E45" s="34">
        <v>5.7</v>
      </c>
      <c r="F45" s="34">
        <v>5.9</v>
      </c>
      <c r="G45" s="34">
        <v>5.7</v>
      </c>
      <c r="H45" s="34">
        <v>5</v>
      </c>
      <c r="I45" s="34">
        <v>5.3</v>
      </c>
      <c r="J45" s="34">
        <v>5.2</v>
      </c>
      <c r="K45" s="34">
        <v>4.6</v>
      </c>
      <c r="L45" s="34">
        <v>4.6</v>
      </c>
      <c r="M45" s="34">
        <v>4.5</v>
      </c>
      <c r="N45" s="38">
        <v>3.6</v>
      </c>
      <c r="O45" s="38">
        <v>4.1</v>
      </c>
      <c r="P45" s="38">
        <v>4</v>
      </c>
      <c r="Q45" s="38">
        <v>4.8</v>
      </c>
      <c r="R45" s="38">
        <v>6</v>
      </c>
      <c r="S45" s="38">
        <v>5.8</v>
      </c>
      <c r="T45" s="38">
        <v>5.8</v>
      </c>
      <c r="U45" s="38">
        <v>5.3</v>
      </c>
      <c r="V45" s="38">
        <v>3.9</v>
      </c>
      <c r="W45" s="38">
        <v>3</v>
      </c>
      <c r="X45" s="38">
        <v>3.7</v>
      </c>
      <c r="Y45" s="38">
        <v>3.9</v>
      </c>
      <c r="Z45" s="38">
        <v>3.5</v>
      </c>
      <c r="AA45" s="38">
        <v>3</v>
      </c>
      <c r="AB45" s="38">
        <v>2.9</v>
      </c>
      <c r="AC45" s="38">
        <v>1.9</v>
      </c>
      <c r="AD45" s="38">
        <v>0.9</v>
      </c>
      <c r="AE45" s="38">
        <v>1</v>
      </c>
      <c r="AF45" s="38">
        <v>0.4</v>
      </c>
      <c r="AG45" s="38">
        <v>0.6</v>
      </c>
      <c r="AH45" s="38">
        <v>0.6</v>
      </c>
      <c r="AI45" s="38">
        <v>0.2</v>
      </c>
      <c r="AJ45" s="38">
        <v>0.2</v>
      </c>
      <c r="AK45" s="38">
        <v>0.1</v>
      </c>
      <c r="AL45" s="38">
        <v>0.4</v>
      </c>
      <c r="AM45" s="38">
        <v>0.5</v>
      </c>
      <c r="AN45" s="38">
        <v>1</v>
      </c>
      <c r="AO45" s="38">
        <v>1.4</v>
      </c>
      <c r="AP45" s="38">
        <v>1.8</v>
      </c>
      <c r="AQ45" s="38">
        <v>2.8</v>
      </c>
      <c r="AR45" s="38">
        <v>3.4</v>
      </c>
      <c r="AS45" s="38">
        <v>3.3</v>
      </c>
      <c r="AT45" s="38">
        <v>3.2</v>
      </c>
      <c r="AU45" s="38">
        <v>2.4</v>
      </c>
      <c r="AV45" s="38">
        <v>2.3</v>
      </c>
      <c r="AW45" s="38">
        <v>1.1</v>
      </c>
      <c r="AX45" s="38">
        <v>0.1</v>
      </c>
      <c r="AY45" s="38">
        <v>-0.3</v>
      </c>
      <c r="AZ45" s="38">
        <v>-0.5</v>
      </c>
      <c r="BA45" s="38">
        <v>-0.7</v>
      </c>
      <c r="BB45" s="38">
        <v>-0.3</v>
      </c>
      <c r="BC45" s="38">
        <v>-0.3</v>
      </c>
      <c r="BD45" s="38">
        <v>0.1</v>
      </c>
      <c r="BE45" s="38">
        <v>0.7</v>
      </c>
      <c r="BF45" s="38">
        <v>1.2</v>
      </c>
      <c r="BG45" s="38">
        <v>1.1</v>
      </c>
      <c r="BH45" s="38">
        <v>1.6</v>
      </c>
      <c r="BI45" s="38">
        <v>1.7</v>
      </c>
      <c r="BJ45" s="38">
        <v>1.9</v>
      </c>
      <c r="BK45" s="38">
        <v>2.3</v>
      </c>
      <c r="BL45" s="38">
        <v>2.7</v>
      </c>
      <c r="BM45" s="38">
        <v>2.3</v>
      </c>
      <c r="BN45" s="38">
        <v>2.2</v>
      </c>
      <c r="BO45" s="38">
        <v>2.4</v>
      </c>
      <c r="BP45" s="38">
        <v>2.7</v>
      </c>
      <c r="BQ45" s="38">
        <v>2.4</v>
      </c>
      <c r="BR45" s="38">
        <v>2.7</v>
      </c>
      <c r="BS45" s="38">
        <v>2.3</v>
      </c>
      <c r="BT45" s="38">
        <v>2.3</v>
      </c>
      <c r="BU45" s="12" t="s">
        <v>87</v>
      </c>
    </row>
    <row r="46" spans="1:73" ht="13.5" thickBot="1" thickTop="1">
      <c r="A46" s="7"/>
      <c r="C46" s="10" t="s">
        <v>8</v>
      </c>
      <c r="D46" s="34">
        <v>4.1</v>
      </c>
      <c r="E46" s="34">
        <v>4.8</v>
      </c>
      <c r="F46" s="34">
        <v>4.7</v>
      </c>
      <c r="G46" s="34">
        <v>5</v>
      </c>
      <c r="H46" s="34">
        <v>6</v>
      </c>
      <c r="I46" s="34">
        <v>6.2</v>
      </c>
      <c r="J46" s="34">
        <v>5.9</v>
      </c>
      <c r="K46" s="34">
        <v>5.5</v>
      </c>
      <c r="L46" s="34">
        <v>5.6</v>
      </c>
      <c r="M46" s="34">
        <v>5.7</v>
      </c>
      <c r="N46" s="38">
        <v>6.1</v>
      </c>
      <c r="O46" s="38">
        <v>5.9</v>
      </c>
      <c r="P46" s="38">
        <v>5.2</v>
      </c>
      <c r="Q46" s="38">
        <v>4.8</v>
      </c>
      <c r="R46" s="38">
        <v>5.4</v>
      </c>
      <c r="S46" s="38">
        <v>4.2</v>
      </c>
      <c r="T46" s="38">
        <v>3.7</v>
      </c>
      <c r="U46" s="38">
        <v>3.8</v>
      </c>
      <c r="V46" s="38">
        <v>4.2</v>
      </c>
      <c r="W46" s="38">
        <v>4.2</v>
      </c>
      <c r="X46" s="38">
        <v>4.7</v>
      </c>
      <c r="Y46" s="38">
        <v>5.1</v>
      </c>
      <c r="Z46" s="38">
        <v>4.5</v>
      </c>
      <c r="AA46" s="38">
        <v>4</v>
      </c>
      <c r="AB46" s="38">
        <v>4.3</v>
      </c>
      <c r="AC46" s="38">
        <v>3.3</v>
      </c>
      <c r="AD46" s="38">
        <v>3.1</v>
      </c>
      <c r="AE46" s="38">
        <v>3.4</v>
      </c>
      <c r="AF46" s="38">
        <v>2.8</v>
      </c>
      <c r="AG46" s="38">
        <v>2.6</v>
      </c>
      <c r="AH46" s="38">
        <v>2.7</v>
      </c>
      <c r="AI46" s="38">
        <v>3.1</v>
      </c>
      <c r="AJ46" s="38">
        <v>3.5</v>
      </c>
      <c r="AK46" s="38">
        <v>4</v>
      </c>
      <c r="AL46" s="38">
        <v>3.4</v>
      </c>
      <c r="AM46" s="38">
        <v>2.8</v>
      </c>
      <c r="AN46" s="38">
        <v>4</v>
      </c>
      <c r="AO46" s="38">
        <v>4.4</v>
      </c>
      <c r="AP46" s="38">
        <v>4.2</v>
      </c>
      <c r="AQ46" s="38">
        <v>3.7</v>
      </c>
      <c r="AR46" s="38">
        <v>1.8</v>
      </c>
      <c r="AS46" s="38">
        <v>-0.2</v>
      </c>
      <c r="AT46" s="38">
        <v>-1.4</v>
      </c>
      <c r="AU46" s="38">
        <v>-4</v>
      </c>
      <c r="AV46" s="38">
        <v>-5.5</v>
      </c>
      <c r="AW46" s="38">
        <v>-5.1</v>
      </c>
      <c r="AX46" s="38">
        <v>-4.1</v>
      </c>
      <c r="AY46" s="38">
        <v>-4.3</v>
      </c>
      <c r="AZ46" s="38">
        <v>-5.3</v>
      </c>
      <c r="BA46" s="38">
        <v>-4.3</v>
      </c>
      <c r="BB46" s="38">
        <v>-3.8</v>
      </c>
      <c r="BC46" s="38">
        <v>-4.2</v>
      </c>
      <c r="BD46" s="38">
        <v>-3.9</v>
      </c>
      <c r="BE46" s="38">
        <v>-3.7</v>
      </c>
      <c r="BF46" s="38">
        <v>-2.7</v>
      </c>
      <c r="BG46" s="38">
        <v>-2.2</v>
      </c>
      <c r="BH46" s="38">
        <v>-1.8</v>
      </c>
      <c r="BI46" s="38">
        <v>-1.2</v>
      </c>
      <c r="BJ46" s="38">
        <v>-0.5</v>
      </c>
      <c r="BK46" s="38">
        <v>-0.2</v>
      </c>
      <c r="BL46" s="38">
        <v>0</v>
      </c>
      <c r="BM46" s="38">
        <v>-0.4</v>
      </c>
      <c r="BN46" s="38">
        <v>-1.1</v>
      </c>
      <c r="BO46" s="38">
        <v>-1.3</v>
      </c>
      <c r="BP46" s="38">
        <v>-1.5</v>
      </c>
      <c r="BQ46" s="38">
        <v>-1</v>
      </c>
      <c r="BR46" s="38">
        <v>-1</v>
      </c>
      <c r="BS46" s="38">
        <v>-1.3</v>
      </c>
      <c r="BT46" s="38">
        <v>-1</v>
      </c>
      <c r="BU46" s="12" t="s">
        <v>88</v>
      </c>
    </row>
    <row r="47" spans="1:73" ht="13.5" thickBot="1" thickTop="1">
      <c r="A47" s="7"/>
      <c r="C47" s="15" t="s">
        <v>15</v>
      </c>
      <c r="D47" s="42">
        <v>17.2</v>
      </c>
      <c r="E47" s="34">
        <v>15.4</v>
      </c>
      <c r="F47" s="34">
        <v>14.5</v>
      </c>
      <c r="G47" s="34">
        <v>12.6</v>
      </c>
      <c r="H47" s="34">
        <v>11.9</v>
      </c>
      <c r="I47" s="42">
        <v>11.6</v>
      </c>
      <c r="J47" s="34">
        <v>10.5</v>
      </c>
      <c r="K47" s="34">
        <v>9</v>
      </c>
      <c r="L47" s="34">
        <v>10.6</v>
      </c>
      <c r="M47" s="34">
        <v>10.1</v>
      </c>
      <c r="N47" s="42">
        <v>9.6</v>
      </c>
      <c r="O47" s="31">
        <v>9.5</v>
      </c>
      <c r="P47" s="31">
        <v>9.5</v>
      </c>
      <c r="Q47" s="31">
        <v>10.3</v>
      </c>
      <c r="R47" s="42">
        <v>10.7</v>
      </c>
      <c r="S47" s="42">
        <v>11.4</v>
      </c>
      <c r="T47" s="42">
        <v>7</v>
      </c>
      <c r="U47" s="42">
        <v>12.7</v>
      </c>
      <c r="V47" s="42">
        <v>11.8</v>
      </c>
      <c r="W47" s="42">
        <v>11.7</v>
      </c>
      <c r="X47" s="42">
        <v>11.8</v>
      </c>
      <c r="Y47" s="42">
        <v>12.6</v>
      </c>
      <c r="Z47" s="42">
        <v>12.8</v>
      </c>
      <c r="AA47" s="42">
        <v>12.8</v>
      </c>
      <c r="AB47" s="42">
        <v>12.1</v>
      </c>
      <c r="AC47" s="42">
        <v>10.8</v>
      </c>
      <c r="AD47" s="42">
        <v>10</v>
      </c>
      <c r="AE47" s="42">
        <v>9.4</v>
      </c>
      <c r="AF47" s="42">
        <v>8.8</v>
      </c>
      <c r="AG47" s="42">
        <v>8.3</v>
      </c>
      <c r="AH47" s="42">
        <v>7.3</v>
      </c>
      <c r="AI47" s="42">
        <v>6.9</v>
      </c>
      <c r="AJ47" s="42">
        <v>6.8</v>
      </c>
      <c r="AK47" s="42">
        <v>6.5</v>
      </c>
      <c r="AL47" s="42">
        <v>6.3</v>
      </c>
      <c r="AM47" s="42">
        <v>5.6</v>
      </c>
      <c r="AN47" s="42">
        <v>5.2</v>
      </c>
      <c r="AO47" s="42">
        <v>4.9</v>
      </c>
      <c r="AP47" s="42">
        <v>4.3</v>
      </c>
      <c r="AQ47" s="42">
        <v>3.7</v>
      </c>
      <c r="AR47" s="42">
        <v>3.3</v>
      </c>
      <c r="AS47" s="42">
        <v>3.2</v>
      </c>
      <c r="AT47" s="42">
        <v>2.9</v>
      </c>
      <c r="AU47" s="42">
        <v>2.5</v>
      </c>
      <c r="AV47" s="42">
        <v>2.9</v>
      </c>
      <c r="AW47" s="42">
        <v>2.1</v>
      </c>
      <c r="AX47" s="42">
        <v>2.5</v>
      </c>
      <c r="AY47" s="42">
        <v>2.2</v>
      </c>
      <c r="AZ47" s="42">
        <v>2.1</v>
      </c>
      <c r="BA47" s="42">
        <v>1.6</v>
      </c>
      <c r="BB47" s="42">
        <v>1.8</v>
      </c>
      <c r="BC47" s="42">
        <v>1.6</v>
      </c>
      <c r="BD47" s="42">
        <v>1.4</v>
      </c>
      <c r="BE47" s="42">
        <v>0.9</v>
      </c>
      <c r="BF47" s="42">
        <v>0.7</v>
      </c>
      <c r="BG47" s="42">
        <v>-0.2</v>
      </c>
      <c r="BH47" s="42">
        <v>0.1</v>
      </c>
      <c r="BI47" s="42">
        <v>-0.1</v>
      </c>
      <c r="BJ47" s="42">
        <v>-0.4</v>
      </c>
      <c r="BK47" s="42">
        <v>-0.6</v>
      </c>
      <c r="BL47" s="42">
        <v>-1</v>
      </c>
      <c r="BM47" s="42">
        <v>-1.6</v>
      </c>
      <c r="BN47" s="42">
        <v>-1.7</v>
      </c>
      <c r="BO47" s="42">
        <v>-1.9</v>
      </c>
      <c r="BP47" s="42">
        <v>-2.1</v>
      </c>
      <c r="BQ47" s="42">
        <v>-2.3</v>
      </c>
      <c r="BR47" s="37">
        <f>'[1]Crude birth rate'!BQ47-'[2]Crude mortality rate'!BQ47</f>
        <v>-2.5999999999999996</v>
      </c>
      <c r="BS47" s="37">
        <f>'[1]Crude birth rate'!BR47-'[2]Crude mortality rate'!BR47</f>
        <v>-3.200000000000001</v>
      </c>
      <c r="BT47" s="37">
        <f>'[1]Crude birth rate'!BS47-'[2]Crude mortality rate'!BS47</f>
        <v>-3.5999999999999996</v>
      </c>
      <c r="BU47" s="16" t="s">
        <v>89</v>
      </c>
    </row>
    <row r="48" spans="1:80" s="3" customFormat="1" ht="13.5" customHeight="1" thickTop="1">
      <c r="A48" s="7"/>
      <c r="B48" s="5"/>
      <c r="C48" s="2"/>
      <c r="D48" s="9">
        <v>1950</v>
      </c>
      <c r="E48" s="9">
        <v>1951</v>
      </c>
      <c r="F48" s="9">
        <v>1952</v>
      </c>
      <c r="G48" s="9">
        <v>1953</v>
      </c>
      <c r="H48" s="9">
        <v>1954</v>
      </c>
      <c r="I48" s="9">
        <v>1955</v>
      </c>
      <c r="J48" s="9">
        <v>1956</v>
      </c>
      <c r="K48" s="9">
        <v>1957</v>
      </c>
      <c r="L48" s="9">
        <v>1958</v>
      </c>
      <c r="M48" s="9">
        <v>1959</v>
      </c>
      <c r="N48" s="9">
        <v>1960</v>
      </c>
      <c r="O48" s="9">
        <v>1961</v>
      </c>
      <c r="P48" s="9">
        <v>1962</v>
      </c>
      <c r="Q48" s="9">
        <v>1963</v>
      </c>
      <c r="R48" s="9">
        <v>1964</v>
      </c>
      <c r="S48" s="9">
        <v>1965</v>
      </c>
      <c r="T48" s="9">
        <v>1966</v>
      </c>
      <c r="U48" s="9">
        <v>1967</v>
      </c>
      <c r="V48" s="9">
        <v>1968</v>
      </c>
      <c r="W48" s="9">
        <v>1969</v>
      </c>
      <c r="X48" s="9">
        <v>1970</v>
      </c>
      <c r="Y48" s="9">
        <v>1971</v>
      </c>
      <c r="Z48" s="9">
        <v>1972</v>
      </c>
      <c r="AA48" s="9">
        <v>1973</v>
      </c>
      <c r="AB48" s="9">
        <v>1974</v>
      </c>
      <c r="AC48" s="9">
        <v>1975</v>
      </c>
      <c r="AD48" s="9">
        <v>1976</v>
      </c>
      <c r="AE48" s="9">
        <v>1977</v>
      </c>
      <c r="AF48" s="9">
        <v>1978</v>
      </c>
      <c r="AG48" s="9">
        <v>1979</v>
      </c>
      <c r="AH48" s="9">
        <v>1980</v>
      </c>
      <c r="AI48" s="9">
        <v>1981</v>
      </c>
      <c r="AJ48" s="9">
        <v>1982</v>
      </c>
      <c r="AK48" s="9">
        <v>1983</v>
      </c>
      <c r="AL48" s="9">
        <v>1984</v>
      </c>
      <c r="AM48" s="9">
        <v>1985</v>
      </c>
      <c r="AN48" s="9">
        <v>1986</v>
      </c>
      <c r="AO48" s="9">
        <v>1987</v>
      </c>
      <c r="AP48" s="9">
        <v>1988</v>
      </c>
      <c r="AQ48" s="9">
        <v>1989</v>
      </c>
      <c r="AR48" s="9">
        <v>1990</v>
      </c>
      <c r="AS48" s="9">
        <v>1991</v>
      </c>
      <c r="AT48" s="9">
        <v>1992</v>
      </c>
      <c r="AU48" s="9">
        <v>1993</v>
      </c>
      <c r="AV48" s="9">
        <v>1994</v>
      </c>
      <c r="AW48" s="9">
        <v>1995</v>
      </c>
      <c r="AX48" s="9">
        <v>1996</v>
      </c>
      <c r="AY48" s="9">
        <v>1997</v>
      </c>
      <c r="AZ48" s="9">
        <v>1998</v>
      </c>
      <c r="BA48" s="9">
        <v>1999</v>
      </c>
      <c r="BB48" s="9">
        <v>2000</v>
      </c>
      <c r="BC48" s="9">
        <v>2001</v>
      </c>
      <c r="BD48" s="9">
        <v>2002</v>
      </c>
      <c r="BE48" s="9">
        <v>2003</v>
      </c>
      <c r="BF48" s="9">
        <v>2004</v>
      </c>
      <c r="BG48" s="9">
        <v>2005</v>
      </c>
      <c r="BH48" s="9">
        <v>2006</v>
      </c>
      <c r="BI48" s="9">
        <v>2007</v>
      </c>
      <c r="BJ48" s="9">
        <v>2008</v>
      </c>
      <c r="BK48" s="9">
        <v>2009</v>
      </c>
      <c r="BL48" s="9">
        <v>2010</v>
      </c>
      <c r="BM48" s="9">
        <v>2011</v>
      </c>
      <c r="BN48" s="9">
        <v>2012</v>
      </c>
      <c r="BO48" s="9">
        <v>2013</v>
      </c>
      <c r="BP48" s="9">
        <v>2014</v>
      </c>
      <c r="BQ48" s="9">
        <v>2015</v>
      </c>
      <c r="BR48" s="9">
        <v>2016</v>
      </c>
      <c r="BS48" s="9">
        <v>2017</v>
      </c>
      <c r="BT48" s="9">
        <v>2018</v>
      </c>
      <c r="BU48" s="2"/>
      <c r="BV48" s="5"/>
      <c r="BW48" s="5"/>
      <c r="BX48" s="5"/>
      <c r="BY48" s="5"/>
      <c r="BZ48" s="5"/>
      <c r="CA48" s="5"/>
      <c r="CB48" s="5"/>
    </row>
    <row r="49" spans="1:72" ht="12">
      <c r="A49" s="7"/>
      <c r="C49" s="2"/>
      <c r="D49" s="2"/>
      <c r="E49" s="2"/>
      <c r="F49" s="2"/>
      <c r="G49" s="2"/>
      <c r="H49" s="2"/>
      <c r="I49" s="2"/>
      <c r="J49" s="4"/>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75" thickBot="1">
      <c r="A50" s="7"/>
      <c r="C50" s="56" t="s">
        <v>41</v>
      </c>
      <c r="D50" s="57"/>
      <c r="E50" s="57"/>
      <c r="F50" s="57"/>
      <c r="G50" s="57"/>
      <c r="H50" s="57"/>
      <c r="I50" s="57"/>
      <c r="J50" s="57"/>
      <c r="K50" s="57"/>
      <c r="L50" s="57"/>
      <c r="M50" s="57"/>
      <c r="N50" s="57"/>
      <c r="O50" s="57"/>
      <c r="P50" s="57"/>
      <c r="Q50" s="57"/>
      <c r="R50" s="57"/>
      <c r="S50" s="58"/>
      <c r="T50" s="58"/>
      <c r="U50" s="58"/>
      <c r="V50" s="58"/>
      <c r="W50" s="58"/>
      <c r="X50" s="58"/>
      <c r="Y50" s="58"/>
      <c r="Z50" s="58"/>
      <c r="AA50" s="58"/>
      <c r="AB50" s="58"/>
      <c r="AC50" s="58"/>
      <c r="AD50" s="58"/>
      <c r="AE50" s="58"/>
      <c r="AF50" s="58"/>
      <c r="AG50" s="58"/>
      <c r="AH50" s="58"/>
      <c r="AI50" s="58"/>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2:35" s="7" customFormat="1" ht="14.25" customHeight="1" thickBot="1" thickTop="1">
      <c r="B51" s="33"/>
      <c r="C51" s="59" t="s">
        <v>100</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80" s="26" customFormat="1" ht="14.25" customHeight="1" thickBot="1">
      <c r="A52" s="7"/>
      <c r="B52" s="34"/>
      <c r="C52" s="27" t="s">
        <v>98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5"/>
      <c r="BY52" s="25"/>
      <c r="BZ52" s="25"/>
      <c r="CA52" s="25"/>
      <c r="CB52" s="25"/>
    </row>
    <row r="53" spans="2:35" s="7" customFormat="1" ht="14.25" customHeight="1" thickBot="1" thickTop="1">
      <c r="B53" s="42"/>
      <c r="C53" s="61" t="s">
        <v>113</v>
      </c>
      <c r="D53" s="61"/>
      <c r="E53" s="61"/>
      <c r="F53" s="61"/>
      <c r="G53" s="61"/>
      <c r="H53" s="61"/>
      <c r="I53" s="61"/>
      <c r="J53" s="61"/>
      <c r="K53" s="61"/>
      <c r="L53" s="61"/>
      <c r="M53" s="61"/>
      <c r="N53" s="61"/>
      <c r="O53" s="61"/>
      <c r="P53" s="61"/>
      <c r="Q53" s="61"/>
      <c r="R53" s="61"/>
      <c r="S53" s="62"/>
      <c r="T53" s="62"/>
      <c r="U53" s="62"/>
      <c r="V53" s="62"/>
      <c r="W53" s="62"/>
      <c r="X53" s="62"/>
      <c r="Y53" s="62"/>
      <c r="Z53" s="62"/>
      <c r="AA53" s="62"/>
      <c r="AB53" s="62"/>
      <c r="AC53" s="62"/>
      <c r="AD53" s="62"/>
      <c r="AE53" s="62"/>
      <c r="AF53" s="62"/>
      <c r="AG53" s="62"/>
      <c r="AH53" s="62"/>
      <c r="AI53" s="62"/>
    </row>
    <row r="54" spans="2:35" s="7" customFormat="1" ht="14.25" customHeight="1" thickBot="1" thickTop="1">
      <c r="B54" s="44">
        <v>3</v>
      </c>
      <c r="C54" s="61" t="s">
        <v>111</v>
      </c>
      <c r="D54" s="61"/>
      <c r="E54" s="61"/>
      <c r="F54" s="61"/>
      <c r="G54" s="61"/>
      <c r="H54" s="61"/>
      <c r="I54" s="61"/>
      <c r="J54" s="61"/>
      <c r="K54" s="61"/>
      <c r="L54" s="61"/>
      <c r="M54" s="61"/>
      <c r="N54" s="61"/>
      <c r="O54" s="61"/>
      <c r="P54" s="61"/>
      <c r="Q54" s="61"/>
      <c r="R54" s="61"/>
      <c r="S54" s="62"/>
      <c r="T54" s="62"/>
      <c r="U54" s="62"/>
      <c r="V54" s="62"/>
      <c r="W54" s="62"/>
      <c r="X54" s="62"/>
      <c r="Y54" s="62"/>
      <c r="Z54" s="62"/>
      <c r="AA54" s="62"/>
      <c r="AB54" s="62"/>
      <c r="AC54" s="62"/>
      <c r="AD54" s="62"/>
      <c r="AE54" s="62"/>
      <c r="AF54" s="62"/>
      <c r="AG54" s="62"/>
      <c r="AH54" s="62"/>
      <c r="AI54" s="62"/>
    </row>
    <row r="55" spans="2:35" s="7" customFormat="1" ht="14.25" customHeight="1" thickBot="1" thickTop="1">
      <c r="B55" s="43"/>
      <c r="C55" s="63" t="s">
        <v>40</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2:35" s="7" customFormat="1" ht="14.25" customHeight="1" thickBot="1" thickTop="1">
      <c r="B56" s="36"/>
      <c r="C56" s="60" t="s">
        <v>47</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row>
    <row r="57" spans="2:35" s="7" customFormat="1" ht="14.25" customHeight="1" thickBot="1" thickTop="1">
      <c r="B57" s="41"/>
      <c r="C57" s="62" t="s">
        <v>112</v>
      </c>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row>
    <row r="58" spans="2:35" s="7" customFormat="1" ht="14.25" customHeight="1" thickBot="1">
      <c r="B58" s="40"/>
      <c r="C58" s="60" t="s">
        <v>51</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row>
    <row r="59" spans="2:35" s="7" customFormat="1" ht="14.25" customHeight="1" thickBot="1" thickTop="1">
      <c r="B59" s="29"/>
      <c r="C59" s="66" t="s">
        <v>52</v>
      </c>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row>
    <row r="60" spans="2:35" s="7" customFormat="1" ht="14.25" customHeight="1" thickBot="1" thickTop="1">
      <c r="B60" s="37"/>
      <c r="C60" s="61" t="s">
        <v>103</v>
      </c>
      <c r="D60" s="61"/>
      <c r="E60" s="61"/>
      <c r="F60" s="61"/>
      <c r="G60" s="61"/>
      <c r="H60" s="61"/>
      <c r="I60" s="61"/>
      <c r="J60" s="61"/>
      <c r="K60" s="61"/>
      <c r="L60" s="61"/>
      <c r="M60" s="61"/>
      <c r="N60" s="61"/>
      <c r="O60" s="65"/>
      <c r="P60" s="65"/>
      <c r="Q60" s="65"/>
      <c r="R60" s="65"/>
      <c r="S60" s="65"/>
      <c r="T60" s="65"/>
      <c r="U60" s="65"/>
      <c r="V60" s="65"/>
      <c r="W60" s="65"/>
      <c r="X60" s="65"/>
      <c r="Y60" s="65"/>
      <c r="Z60" s="65"/>
      <c r="AA60" s="65"/>
      <c r="AB60" s="65"/>
      <c r="AC60" s="65"/>
      <c r="AD60" s="65"/>
      <c r="AE60" s="65"/>
      <c r="AF60" s="65"/>
      <c r="AG60" s="65"/>
      <c r="AH60" s="65"/>
      <c r="AI60" s="17"/>
    </row>
    <row r="61" spans="2:35" s="7" customFormat="1" ht="14.25" customHeight="1" thickBot="1">
      <c r="B61" s="37"/>
      <c r="C61" s="61" t="s">
        <v>104</v>
      </c>
      <c r="D61" s="61"/>
      <c r="E61" s="61"/>
      <c r="F61" s="61"/>
      <c r="G61" s="61"/>
      <c r="H61" s="61"/>
      <c r="I61" s="61"/>
      <c r="J61" s="61"/>
      <c r="K61" s="61"/>
      <c r="L61" s="61"/>
      <c r="M61" s="61"/>
      <c r="N61" s="61"/>
      <c r="O61" s="65"/>
      <c r="P61" s="65"/>
      <c r="Q61" s="65"/>
      <c r="R61" s="65"/>
      <c r="S61" s="65"/>
      <c r="T61" s="65"/>
      <c r="U61" s="65"/>
      <c r="V61" s="65"/>
      <c r="W61" s="65"/>
      <c r="X61" s="65"/>
      <c r="Y61" s="65"/>
      <c r="Z61" s="65"/>
      <c r="AA61" s="65"/>
      <c r="AB61" s="65"/>
      <c r="AC61" s="65"/>
      <c r="AD61" s="65"/>
      <c r="AE61" s="65"/>
      <c r="AF61" s="65"/>
      <c r="AG61" s="65"/>
      <c r="AH61" s="65"/>
      <c r="AI61" s="17"/>
    </row>
    <row r="62" spans="2:80" s="7" customFormat="1" ht="14.25" customHeight="1" thickBot="1" thickTop="1">
      <c r="B62" s="38" t="s">
        <v>116</v>
      </c>
      <c r="C62" s="28" t="s">
        <v>105</v>
      </c>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s="7" customFormat="1" ht="14.25" customHeight="1" thickBot="1" thickTop="1">
      <c r="B63" s="39"/>
      <c r="C63" s="67" t="s">
        <v>110</v>
      </c>
      <c r="D63" s="61"/>
      <c r="E63" s="61"/>
      <c r="F63" s="61"/>
      <c r="G63" s="61"/>
      <c r="H63" s="61"/>
      <c r="I63" s="61"/>
      <c r="J63" s="61"/>
      <c r="K63" s="61"/>
      <c r="L63" s="61"/>
      <c r="M63" s="61"/>
      <c r="N63" s="61"/>
      <c r="O63" s="61"/>
      <c r="P63" s="61"/>
      <c r="Q63" s="61"/>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3:35" s="7" customFormat="1" ht="28.5" customHeight="1" thickTop="1">
      <c r="C64" s="52" t="s">
        <v>57</v>
      </c>
      <c r="D64" s="52"/>
      <c r="E64" s="52"/>
      <c r="F64" s="52"/>
      <c r="G64" s="52"/>
      <c r="H64" s="52"/>
      <c r="I64" s="52"/>
      <c r="J64" s="52"/>
      <c r="K64" s="52"/>
      <c r="L64" s="52"/>
      <c r="M64" s="52"/>
      <c r="N64" s="52"/>
      <c r="O64" s="18"/>
      <c r="P64" s="18"/>
      <c r="Q64" s="18"/>
      <c r="R64" s="18"/>
      <c r="S64" s="17"/>
      <c r="T64" s="17"/>
      <c r="U64" s="17"/>
      <c r="V64" s="17"/>
      <c r="W64" s="17"/>
      <c r="X64" s="17"/>
      <c r="Y64" s="17"/>
      <c r="Z64" s="17"/>
      <c r="AA64" s="17"/>
      <c r="AB64" s="17"/>
      <c r="AC64" s="17"/>
      <c r="AD64" s="17"/>
      <c r="AE64" s="17"/>
      <c r="AF64" s="17"/>
      <c r="AG64" s="17"/>
      <c r="AH64" s="17"/>
      <c r="AI64" s="17"/>
    </row>
    <row r="65" spans="3:35" s="7" customFormat="1" ht="29.25" customHeight="1">
      <c r="C65" s="53" t="s">
        <v>39</v>
      </c>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72" ht="12.75">
      <c r="A66" s="7"/>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2">
      <c r="A67" s="7"/>
      <c r="C67" s="19"/>
      <c r="D67" s="19"/>
      <c r="E67" s="19"/>
      <c r="F67" s="19"/>
      <c r="G67" s="19"/>
      <c r="H67" s="19"/>
      <c r="I67" s="19"/>
      <c r="J67" s="21"/>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2">
      <c r="A68" s="7"/>
      <c r="C68" s="19" t="s">
        <v>115</v>
      </c>
      <c r="D68" s="19"/>
      <c r="E68" s="19"/>
      <c r="F68" s="19"/>
      <c r="G68" s="19"/>
      <c r="H68" s="19"/>
      <c r="I68" s="19"/>
      <c r="J68" s="21"/>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62.25" customHeight="1">
      <c r="A69" s="7"/>
      <c r="C69" s="2"/>
      <c r="D69" s="2"/>
      <c r="E69" s="2"/>
      <c r="F69" s="2"/>
      <c r="G69" s="2"/>
      <c r="H69" s="2"/>
      <c r="I69" s="2"/>
      <c r="J69" s="4"/>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2">
      <c r="A70" s="7"/>
      <c r="C70" s="2"/>
      <c r="D70" s="2"/>
      <c r="E70" s="2"/>
      <c r="F70" s="2"/>
      <c r="G70" s="2"/>
      <c r="H70" s="2"/>
      <c r="I70" s="2"/>
      <c r="J70" s="4"/>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2">
      <c r="A71" s="7"/>
      <c r="C71" s="2"/>
      <c r="D71" s="2"/>
      <c r="E71" s="2"/>
      <c r="F71" s="2"/>
      <c r="G71" s="2"/>
      <c r="H71" s="2"/>
      <c r="I71" s="2"/>
      <c r="J71" s="4"/>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2">
      <c r="A72" s="7"/>
      <c r="C72" s="2"/>
      <c r="D72" s="2"/>
      <c r="E72" s="2"/>
      <c r="F72" s="2"/>
      <c r="G72" s="2"/>
      <c r="H72" s="2"/>
      <c r="I72" s="2"/>
      <c r="J72" s="4"/>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ht="12">
      <c r="A73" s="7"/>
    </row>
    <row r="74" ht="12">
      <c r="A74" s="7"/>
    </row>
    <row r="75" ht="12">
      <c r="A75" s="7"/>
    </row>
    <row r="76" ht="12">
      <c r="A76" s="7"/>
    </row>
    <row r="77" ht="12">
      <c r="A77" s="7"/>
    </row>
    <row r="78" ht="12">
      <c r="A78" s="7"/>
    </row>
    <row r="79" ht="12">
      <c r="A79" s="7"/>
    </row>
    <row r="80" ht="12">
      <c r="A80" s="7"/>
    </row>
    <row r="81" ht="12">
      <c r="A81" s="7"/>
    </row>
    <row r="82" ht="12">
      <c r="A82" s="7"/>
    </row>
    <row r="83" ht="12">
      <c r="A83" s="7"/>
    </row>
  </sheetData>
  <sheetProtection/>
  <mergeCells count="18">
    <mergeCell ref="C66:AI66"/>
    <mergeCell ref="C60:AH60"/>
    <mergeCell ref="C57:AI57"/>
    <mergeCell ref="C58:AI58"/>
    <mergeCell ref="C59:AI59"/>
    <mergeCell ref="C53:AI53"/>
    <mergeCell ref="C61:AH61"/>
    <mergeCell ref="C63:Q63"/>
    <mergeCell ref="C5:C6"/>
    <mergeCell ref="D5:BR5"/>
    <mergeCell ref="C64:N64"/>
    <mergeCell ref="C65:AI65"/>
    <mergeCell ref="BU5:BU6"/>
    <mergeCell ref="C50:AI50"/>
    <mergeCell ref="C51:AI51"/>
    <mergeCell ref="C56:AI56"/>
    <mergeCell ref="C54:AI54"/>
    <mergeCell ref="C55:AI55"/>
  </mergeCells>
  <hyperlinks>
    <hyperlink ref="C65:AI65" r:id="rId1" display="Смотрите также таблицу HTML."/>
    <hyperlink ref="C55" r:id="rId2" display="Смотрите также таблицу HTML."/>
    <hyperlink ref="C55:AI55" r:id="rId3" display="http://www.stats.govt.nz Statistics New Zealand"/>
    <hyperlink ref="C54:AI54" r:id="rId4" display="Population Statistics of Japan 2012"/>
    <hyperlink ref="C56:AI56" r:id="rId5" display="Korea National Statistical Office "/>
    <hyperlink ref="C58:AI58" r:id="rId6" display="Centers for Disease Control and Prevention"/>
    <hyperlink ref="C59:AI59" r:id="rId7" display="International Data Base (IDB)"/>
    <hyperlink ref="C52:AI52" r:id="rId8" display="INED. Base de données. La conjoncture des pays développés en chiffres"/>
    <hyperlink ref="C52" r:id="rId9" display="INED. Population in figures"/>
    <hyperlink ref="C60:AH60" r:id="rId10" display="Демоскоп Weekly. Приложения. 40 промышленно развитых стран мира. Общий коэффициент рождаемости"/>
    <hyperlink ref="C61:AH61" r:id="rId11" display="Демоскоп Weekly. Приложения. 40 промышленно развитых стран мира. Общий коэффициент смертности"/>
    <hyperlink ref="C62" r:id="rId12" display="Eurostat"/>
    <hyperlink ref="C57:AI57" r:id="rId13" display="World population prospects. The 2010 revision."/>
    <hyperlink ref="C53:AI53" r:id="rId14" display="Japan Statistical Yearbook 2012"/>
    <hyperlink ref="C63" r:id="rId15" display="Eurostat"/>
    <hyperlink ref="C63:Q63" r:id="rId16" display="Федеральная служба государственной статистики"/>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CQ86"/>
  <sheetViews>
    <sheetView tabSelected="1" zoomScalePageLayoutView="0" workbookViewId="0" topLeftCell="BO1">
      <selection activeCell="B7" sqref="B7:BS47"/>
    </sheetView>
  </sheetViews>
  <sheetFormatPr defaultColWidth="9.00390625" defaultRowHeight="12.75"/>
  <cols>
    <col min="1" max="1" width="1.875" style="2" customWidth="1"/>
    <col min="2" max="2" width="22.50390625" style="0" customWidth="1"/>
    <col min="3" max="8" width="4.50390625" style="0" customWidth="1"/>
    <col min="9" max="9" width="4.50390625" style="1" customWidth="1"/>
    <col min="10" max="71" width="4.50390625" style="0" customWidth="1"/>
    <col min="72" max="72" width="23.25390625" style="2" customWidth="1"/>
    <col min="73" max="73" width="9.125" style="2" customWidth="1"/>
    <col min="74" max="78" width="23.25390625" style="2" customWidth="1"/>
    <col min="79" max="79" width="9.125" style="2" customWidth="1"/>
  </cols>
  <sheetData>
    <row r="1" s="2" customFormat="1" ht="6" customHeight="1">
      <c r="I1" s="4"/>
    </row>
    <row r="2" spans="1:9" s="2" customFormat="1" ht="15">
      <c r="A2" s="7"/>
      <c r="B2" s="8" t="s">
        <v>118</v>
      </c>
      <c r="I2" s="4"/>
    </row>
    <row r="3" spans="1:9" s="2" customFormat="1" ht="15">
      <c r="A3" s="7"/>
      <c r="B3" s="8" t="s">
        <v>119</v>
      </c>
      <c r="I3" s="4"/>
    </row>
    <row r="4" s="2" customFormat="1" ht="5.25" customHeight="1" thickBot="1">
      <c r="I4" s="4"/>
    </row>
    <row r="5" spans="2:72" ht="15.75" thickTop="1">
      <c r="B5" s="48" t="s">
        <v>38</v>
      </c>
      <c r="C5" s="50" t="s">
        <v>49</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4" t="s">
        <v>58</v>
      </c>
    </row>
    <row r="6" spans="1:79" s="3" customFormat="1" ht="13.5" customHeight="1">
      <c r="A6" s="5"/>
      <c r="B6" s="49"/>
      <c r="C6" s="9">
        <v>1950</v>
      </c>
      <c r="D6" s="9">
        <v>1951</v>
      </c>
      <c r="E6" s="9">
        <v>1952</v>
      </c>
      <c r="F6" s="9">
        <v>1953</v>
      </c>
      <c r="G6" s="9">
        <v>1954</v>
      </c>
      <c r="H6" s="9">
        <v>1955</v>
      </c>
      <c r="I6" s="9">
        <v>1956</v>
      </c>
      <c r="J6" s="9">
        <v>1957</v>
      </c>
      <c r="K6" s="9">
        <v>1958</v>
      </c>
      <c r="L6" s="9">
        <v>1959</v>
      </c>
      <c r="M6" s="9">
        <v>1960</v>
      </c>
      <c r="N6" s="9">
        <v>1961</v>
      </c>
      <c r="O6" s="9">
        <v>1962</v>
      </c>
      <c r="P6" s="9">
        <v>1963</v>
      </c>
      <c r="Q6" s="9">
        <v>1964</v>
      </c>
      <c r="R6" s="9">
        <v>1965</v>
      </c>
      <c r="S6" s="9">
        <v>1966</v>
      </c>
      <c r="T6" s="9">
        <v>1967</v>
      </c>
      <c r="U6" s="9">
        <v>1968</v>
      </c>
      <c r="V6" s="9">
        <v>1969</v>
      </c>
      <c r="W6" s="9">
        <v>1970</v>
      </c>
      <c r="X6" s="9">
        <v>1971</v>
      </c>
      <c r="Y6" s="9">
        <v>1972</v>
      </c>
      <c r="Z6" s="9">
        <v>1973</v>
      </c>
      <c r="AA6" s="9">
        <v>1974</v>
      </c>
      <c r="AB6" s="9">
        <v>1975</v>
      </c>
      <c r="AC6" s="9">
        <v>1976</v>
      </c>
      <c r="AD6" s="9">
        <v>1977</v>
      </c>
      <c r="AE6" s="9">
        <v>1978</v>
      </c>
      <c r="AF6" s="9">
        <v>1979</v>
      </c>
      <c r="AG6" s="9">
        <v>1980</v>
      </c>
      <c r="AH6" s="9">
        <v>1981</v>
      </c>
      <c r="AI6" s="9">
        <v>1982</v>
      </c>
      <c r="AJ6" s="9">
        <v>1983</v>
      </c>
      <c r="AK6" s="9">
        <v>1984</v>
      </c>
      <c r="AL6" s="9">
        <v>1985</v>
      </c>
      <c r="AM6" s="9">
        <v>1986</v>
      </c>
      <c r="AN6" s="9">
        <v>1987</v>
      </c>
      <c r="AO6" s="9">
        <v>1988</v>
      </c>
      <c r="AP6" s="9">
        <v>1989</v>
      </c>
      <c r="AQ6" s="9">
        <v>1990</v>
      </c>
      <c r="AR6" s="9">
        <v>1991</v>
      </c>
      <c r="AS6" s="9">
        <v>1992</v>
      </c>
      <c r="AT6" s="9">
        <v>1993</v>
      </c>
      <c r="AU6" s="9">
        <v>1994</v>
      </c>
      <c r="AV6" s="9">
        <v>1995</v>
      </c>
      <c r="AW6" s="9">
        <v>1996</v>
      </c>
      <c r="AX6" s="9">
        <v>1997</v>
      </c>
      <c r="AY6" s="9">
        <v>1998</v>
      </c>
      <c r="AZ6" s="9">
        <v>1999</v>
      </c>
      <c r="BA6" s="9">
        <v>2000</v>
      </c>
      <c r="BB6" s="9">
        <v>2001</v>
      </c>
      <c r="BC6" s="9">
        <v>2002</v>
      </c>
      <c r="BD6" s="9">
        <v>2003</v>
      </c>
      <c r="BE6" s="9">
        <v>2004</v>
      </c>
      <c r="BF6" s="9">
        <v>2005</v>
      </c>
      <c r="BG6" s="9">
        <v>2006</v>
      </c>
      <c r="BH6" s="9">
        <v>2007</v>
      </c>
      <c r="BI6" s="9">
        <v>2008</v>
      </c>
      <c r="BJ6" s="9">
        <v>2009</v>
      </c>
      <c r="BK6" s="9">
        <v>2010</v>
      </c>
      <c r="BL6" s="9">
        <v>2011</v>
      </c>
      <c r="BM6" s="9">
        <v>2012</v>
      </c>
      <c r="BN6" s="9">
        <v>2013</v>
      </c>
      <c r="BO6" s="9">
        <v>2014</v>
      </c>
      <c r="BP6" s="9">
        <v>2015</v>
      </c>
      <c r="BQ6" s="9">
        <v>2016</v>
      </c>
      <c r="BR6" s="9">
        <v>2017</v>
      </c>
      <c r="BS6" s="9">
        <v>2018</v>
      </c>
      <c r="BT6" s="55"/>
      <c r="BU6" s="5"/>
      <c r="BV6" s="5"/>
      <c r="BW6" s="5"/>
      <c r="BX6" s="5"/>
      <c r="BY6" s="5"/>
      <c r="BZ6" s="5"/>
      <c r="CA6" s="5"/>
    </row>
    <row r="7" spans="2:72" ht="12">
      <c r="B7" s="10" t="s">
        <v>35</v>
      </c>
      <c r="C7" s="11">
        <v>13.7</v>
      </c>
      <c r="D7" s="11">
        <v>13.2</v>
      </c>
      <c r="E7" s="11">
        <v>13.9</v>
      </c>
      <c r="F7" s="11">
        <v>13.8</v>
      </c>
      <c r="G7" s="11">
        <v>13.4</v>
      </c>
      <c r="H7" s="11">
        <v>13.7</v>
      </c>
      <c r="I7" s="11">
        <v>13.4</v>
      </c>
      <c r="J7" s="11">
        <v>14</v>
      </c>
      <c r="K7" s="11">
        <v>14.1</v>
      </c>
      <c r="L7" s="11">
        <v>13.7</v>
      </c>
      <c r="M7" s="11">
        <v>13.8</v>
      </c>
      <c r="N7" s="11">
        <v>14.4</v>
      </c>
      <c r="O7" s="11">
        <v>13.4</v>
      </c>
      <c r="P7" s="11">
        <v>12.9</v>
      </c>
      <c r="Q7" s="11">
        <v>11.5</v>
      </c>
      <c r="R7" s="11">
        <v>10.8</v>
      </c>
      <c r="S7" s="11">
        <v>10.3</v>
      </c>
      <c r="T7" s="11">
        <v>10.7</v>
      </c>
      <c r="U7" s="11">
        <v>10.9</v>
      </c>
      <c r="V7" s="11">
        <v>11.7</v>
      </c>
      <c r="W7" s="11">
        <v>11.5</v>
      </c>
      <c r="X7" s="11">
        <v>12.9</v>
      </c>
      <c r="Y7" s="11">
        <v>12.3</v>
      </c>
      <c r="Z7" s="11">
        <v>10.8</v>
      </c>
      <c r="AA7" s="11">
        <v>9.8</v>
      </c>
      <c r="AB7" s="11">
        <v>9.1</v>
      </c>
      <c r="AC7" s="11">
        <v>8.6</v>
      </c>
      <c r="AD7" s="11">
        <v>8.2</v>
      </c>
      <c r="AE7" s="11">
        <v>8.3</v>
      </c>
      <c r="AF7" s="11">
        <v>8</v>
      </c>
      <c r="AG7" s="11">
        <v>8</v>
      </c>
      <c r="AH7" s="11">
        <v>8.2</v>
      </c>
      <c r="AI7" s="11">
        <v>8.4</v>
      </c>
      <c r="AJ7" s="11">
        <v>8.4</v>
      </c>
      <c r="AK7" s="11">
        <v>8.4</v>
      </c>
      <c r="AL7" s="11">
        <v>8.1</v>
      </c>
      <c r="AM7" s="11">
        <v>7.5</v>
      </c>
      <c r="AN7" s="11">
        <v>7.9</v>
      </c>
      <c r="AO7" s="11">
        <v>7.7</v>
      </c>
      <c r="AP7" s="11">
        <v>7.6</v>
      </c>
      <c r="AQ7" s="11">
        <v>8.4</v>
      </c>
      <c r="AR7" s="11">
        <v>8</v>
      </c>
      <c r="AS7" s="11">
        <v>8.100000000000001</v>
      </c>
      <c r="AT7" s="11">
        <v>7.9</v>
      </c>
      <c r="AU7" s="11">
        <v>7.4</v>
      </c>
      <c r="AV7" s="11">
        <v>7.3</v>
      </c>
      <c r="AW7" s="11">
        <v>6.8999999999999995</v>
      </c>
      <c r="AX7" s="11">
        <v>6.7</v>
      </c>
      <c r="AY7" s="11">
        <v>6.6000000000000005</v>
      </c>
      <c r="AZ7" s="11">
        <v>6.4</v>
      </c>
      <c r="BA7" s="11">
        <v>6.4</v>
      </c>
      <c r="BB7" s="11">
        <v>6.1</v>
      </c>
      <c r="BC7" s="11">
        <v>6</v>
      </c>
      <c r="BD7" s="11">
        <v>6</v>
      </c>
      <c r="BE7" s="11">
        <v>6.1</v>
      </c>
      <c r="BF7" s="11">
        <v>6.4</v>
      </c>
      <c r="BG7" s="11">
        <v>6.2</v>
      </c>
      <c r="BH7" s="11">
        <v>6</v>
      </c>
      <c r="BI7" s="11">
        <v>5.8999999999999995</v>
      </c>
      <c r="BJ7" s="11">
        <v>5.699999999999999</v>
      </c>
      <c r="BK7" s="11">
        <v>5.6000000000000005</v>
      </c>
      <c r="BL7" s="11">
        <v>6.9</v>
      </c>
      <c r="BM7" s="11">
        <v>7.1</v>
      </c>
      <c r="BN7" s="11">
        <v>6.9</v>
      </c>
      <c r="BO7" s="11">
        <v>6.300000000000001</v>
      </c>
      <c r="BP7" s="11">
        <v>6.1000000000000005</v>
      </c>
      <c r="BQ7" s="11">
        <v>6.499999999999999</v>
      </c>
      <c r="BR7" s="11">
        <v>6.1</v>
      </c>
      <c r="BS7" s="11">
        <v>6.3</v>
      </c>
      <c r="BT7" s="12" t="s">
        <v>59</v>
      </c>
    </row>
    <row r="8" spans="2:72" ht="12">
      <c r="B8" s="10" t="s">
        <v>36</v>
      </c>
      <c r="C8" s="11">
        <v>3.2</v>
      </c>
      <c r="D8" s="11">
        <v>2.1</v>
      </c>
      <c r="E8" s="11">
        <v>2.8</v>
      </c>
      <c r="F8" s="11">
        <v>2.8</v>
      </c>
      <c r="G8" s="11">
        <v>2.8</v>
      </c>
      <c r="H8" s="11">
        <v>3.4</v>
      </c>
      <c r="I8" s="11">
        <v>4.2</v>
      </c>
      <c r="J8" s="11">
        <v>4.2</v>
      </c>
      <c r="K8" s="11">
        <v>4.8</v>
      </c>
      <c r="L8" s="11">
        <v>5.2</v>
      </c>
      <c r="M8" s="11">
        <v>5.2</v>
      </c>
      <c r="N8" s="11">
        <v>6.5</v>
      </c>
      <c r="O8" s="11">
        <v>5.9</v>
      </c>
      <c r="P8" s="11">
        <v>6</v>
      </c>
      <c r="Q8" s="11">
        <v>6.2</v>
      </c>
      <c r="R8" s="11">
        <v>4.9</v>
      </c>
      <c r="S8" s="11">
        <v>5.1</v>
      </c>
      <c r="T8" s="11">
        <v>4.3</v>
      </c>
      <c r="U8" s="11">
        <v>4.1</v>
      </c>
      <c r="V8" s="11">
        <v>3</v>
      </c>
      <c r="W8" s="11">
        <v>1.8</v>
      </c>
      <c r="X8" s="11">
        <v>1.5</v>
      </c>
      <c r="Y8" s="11">
        <v>1.2</v>
      </c>
      <c r="Z8" s="11">
        <v>0.7</v>
      </c>
      <c r="AA8" s="11">
        <v>0.4</v>
      </c>
      <c r="AB8" s="11">
        <v>-0.3</v>
      </c>
      <c r="AC8" s="11">
        <v>-1</v>
      </c>
      <c r="AD8" s="11">
        <v>-0.9</v>
      </c>
      <c r="AE8" s="11">
        <v>-1.2</v>
      </c>
      <c r="AF8" s="11">
        <v>-0.7</v>
      </c>
      <c r="AG8" s="11">
        <v>-0.2</v>
      </c>
      <c r="AH8" s="11">
        <v>0.2</v>
      </c>
      <c r="AI8" s="11">
        <v>0.5</v>
      </c>
      <c r="AJ8" s="11">
        <v>-0.4</v>
      </c>
      <c r="AK8" s="11">
        <v>0.1</v>
      </c>
      <c r="AL8" s="11">
        <v>-0.3</v>
      </c>
      <c r="AM8" s="11">
        <v>0</v>
      </c>
      <c r="AN8" s="11">
        <v>0.2</v>
      </c>
      <c r="AO8" s="11">
        <v>0.6</v>
      </c>
      <c r="AP8" s="11">
        <v>0.7</v>
      </c>
      <c r="AQ8" s="11">
        <v>1</v>
      </c>
      <c r="AR8" s="11">
        <v>1.4</v>
      </c>
      <c r="AS8" s="11">
        <v>1.5</v>
      </c>
      <c r="AT8" s="11">
        <v>1.6</v>
      </c>
      <c r="AU8" s="11">
        <v>1.5</v>
      </c>
      <c r="AV8" s="11">
        <v>0.9</v>
      </c>
      <c r="AW8" s="11">
        <v>1</v>
      </c>
      <c r="AX8" s="11">
        <v>0.6</v>
      </c>
      <c r="AY8" s="11">
        <v>0.4</v>
      </c>
      <c r="AZ8" s="11">
        <v>0</v>
      </c>
      <c r="BA8" s="11">
        <v>0.2</v>
      </c>
      <c r="BB8" s="11">
        <v>0.1</v>
      </c>
      <c r="BC8" s="11">
        <v>0.3</v>
      </c>
      <c r="BD8" s="11">
        <v>0</v>
      </c>
      <c r="BE8" s="11">
        <v>0.6</v>
      </c>
      <c r="BF8" s="11">
        <v>0.4</v>
      </c>
      <c r="BG8" s="11">
        <v>0.4</v>
      </c>
      <c r="BH8" s="11">
        <v>0.2</v>
      </c>
      <c r="BI8" s="11">
        <v>0.3</v>
      </c>
      <c r="BJ8" s="11">
        <v>-0.1</v>
      </c>
      <c r="BK8" s="11">
        <v>0.2</v>
      </c>
      <c r="BL8" s="11">
        <v>0.2</v>
      </c>
      <c r="BM8" s="11">
        <v>-0.1</v>
      </c>
      <c r="BN8" s="11">
        <v>0</v>
      </c>
      <c r="BO8" s="11">
        <v>0.4</v>
      </c>
      <c r="BP8" s="11">
        <v>0.2</v>
      </c>
      <c r="BQ8" s="11">
        <v>0.8</v>
      </c>
      <c r="BR8" s="11">
        <v>0.5</v>
      </c>
      <c r="BS8" s="11">
        <v>0.2</v>
      </c>
      <c r="BT8" s="12" t="s">
        <v>60</v>
      </c>
    </row>
    <row r="9" spans="2:72" ht="12">
      <c r="B9" s="10" t="s">
        <v>1</v>
      </c>
      <c r="C9" s="11">
        <v>17.5</v>
      </c>
      <c r="D9" s="11">
        <v>17.6</v>
      </c>
      <c r="E9" s="11">
        <v>16.4</v>
      </c>
      <c r="F9" s="11">
        <v>14.9</v>
      </c>
      <c r="G9" s="11">
        <v>17</v>
      </c>
      <c r="H9" s="11">
        <v>17.5</v>
      </c>
      <c r="I9" s="11">
        <v>18.2</v>
      </c>
      <c r="J9" s="11">
        <v>18</v>
      </c>
      <c r="K9" s="11">
        <v>19.2</v>
      </c>
      <c r="L9" s="11">
        <v>17.5</v>
      </c>
      <c r="M9" s="11">
        <v>17.847955215589078</v>
      </c>
      <c r="N9" s="11">
        <v>16.966774300630714</v>
      </c>
      <c r="O9" s="11">
        <v>14.86243783764445</v>
      </c>
      <c r="P9" s="11">
        <v>13.667943624668936</v>
      </c>
      <c r="Q9" s="11">
        <v>12.657459633635996</v>
      </c>
      <c r="R9" s="11">
        <v>11.120160803085932</v>
      </c>
      <c r="S9" s="11">
        <v>10.925678197215445</v>
      </c>
      <c r="T9" s="11">
        <v>9.79949433254737</v>
      </c>
      <c r="U9" s="11">
        <v>9.43363918507128</v>
      </c>
      <c r="V9" s="11">
        <v>8.570854181558255</v>
      </c>
      <c r="W9" s="11">
        <v>8.600586640101831</v>
      </c>
      <c r="X9" s="11">
        <v>8.848597925698293</v>
      </c>
      <c r="Y9" s="11">
        <v>8.274626020069077</v>
      </c>
      <c r="Z9" s="11">
        <v>7.658492790619693</v>
      </c>
      <c r="AA9" s="11">
        <v>7.913727006217583</v>
      </c>
      <c r="AB9" s="11">
        <v>7.133241164318848</v>
      </c>
      <c r="AC9" s="11">
        <v>6.96095671715535</v>
      </c>
      <c r="AD9" s="11">
        <v>6.805349339786639</v>
      </c>
      <c r="AE9" s="11">
        <v>6.774705634987384</v>
      </c>
      <c r="AF9" s="11">
        <v>6.375463370942986</v>
      </c>
      <c r="AG9" s="11">
        <v>6.119882195539678</v>
      </c>
      <c r="AH9" s="11">
        <v>6.676970334118635</v>
      </c>
      <c r="AI9" s="11">
        <v>6.707813326972628</v>
      </c>
      <c r="AJ9" s="11">
        <v>7.693061282923536</v>
      </c>
      <c r="AK9" s="11">
        <v>6.5131677108107064</v>
      </c>
      <c r="AL9" s="11">
        <v>5.959606453475296</v>
      </c>
      <c r="AM9" s="11">
        <v>7.422649941448089</v>
      </c>
      <c r="AN9" s="11">
        <v>6.260107693204059</v>
      </c>
      <c r="AO9" s="11">
        <v>5.979975057253504</v>
      </c>
      <c r="AP9" s="11">
        <v>4.913290307711398</v>
      </c>
      <c r="AQ9" s="11">
        <v>3.1979476605346906</v>
      </c>
      <c r="AR9" s="11">
        <v>1.7063876332952865</v>
      </c>
      <c r="AS9" s="11">
        <v>1.105763590837324</v>
      </c>
      <c r="AT9" s="11">
        <v>-1.0899449211569883</v>
      </c>
      <c r="AU9" s="11">
        <v>-1.897339036758206</v>
      </c>
      <c r="AV9" s="11">
        <v>-3.2010538138730085</v>
      </c>
      <c r="AW9" s="11">
        <v>-3.7</v>
      </c>
      <c r="AX9" s="11">
        <v>-4.7</v>
      </c>
      <c r="AY9" s="11">
        <v>-4.4</v>
      </c>
      <c r="AZ9" s="11">
        <v>-4.9</v>
      </c>
      <c r="BA9" s="11">
        <v>-4.1</v>
      </c>
      <c r="BB9" s="11">
        <v>-4.9</v>
      </c>
      <c r="BC9" s="11">
        <v>-5.8</v>
      </c>
      <c r="BD9" s="11">
        <v>-5.5</v>
      </c>
      <c r="BE9" s="11">
        <v>-5.2</v>
      </c>
      <c r="BF9" s="11">
        <v>-5.3</v>
      </c>
      <c r="BG9" s="11">
        <v>-4.3</v>
      </c>
      <c r="BH9" s="11">
        <v>-3</v>
      </c>
      <c r="BI9" s="11">
        <v>-2.7</v>
      </c>
      <c r="BJ9" s="11">
        <v>-2.7</v>
      </c>
      <c r="BK9" s="11">
        <v>-3.1</v>
      </c>
      <c r="BL9" s="11">
        <v>-2.7</v>
      </c>
      <c r="BM9" s="11">
        <v>-1.1</v>
      </c>
      <c r="BN9" s="11" t="s">
        <v>117</v>
      </c>
      <c r="BO9" s="11">
        <v>-0.3</v>
      </c>
      <c r="BP9" s="11">
        <v>-0.1</v>
      </c>
      <c r="BQ9" s="11">
        <v>-0.2</v>
      </c>
      <c r="BR9" s="11">
        <v>-1.8</v>
      </c>
      <c r="BS9" s="11">
        <v>-2.7</v>
      </c>
      <c r="BT9" s="12" t="s">
        <v>61</v>
      </c>
    </row>
    <row r="10" spans="2:72" ht="12">
      <c r="B10" s="10" t="s">
        <v>0</v>
      </c>
      <c r="C10" s="11">
        <v>4.5</v>
      </c>
      <c r="D10" s="11">
        <v>4</v>
      </c>
      <c r="E10" s="11">
        <v>4.9</v>
      </c>
      <c r="F10" s="11">
        <v>4.6</v>
      </c>
      <c r="G10" s="11">
        <v>4.9</v>
      </c>
      <c r="H10" s="11">
        <v>4.6</v>
      </c>
      <c r="I10" s="11">
        <v>4.7</v>
      </c>
      <c r="J10" s="11">
        <v>5</v>
      </c>
      <c r="K10" s="11">
        <v>5.5</v>
      </c>
      <c r="L10" s="11">
        <v>6.3</v>
      </c>
      <c r="M10" s="11">
        <v>4.3</v>
      </c>
      <c r="N10" s="11">
        <v>5.6</v>
      </c>
      <c r="O10" s="11">
        <v>4.6</v>
      </c>
      <c r="P10" s="11">
        <v>4.6</v>
      </c>
      <c r="Q10" s="11">
        <v>5.4</v>
      </c>
      <c r="R10" s="11">
        <v>4.3</v>
      </c>
      <c r="S10" s="11">
        <v>3.7</v>
      </c>
      <c r="T10" s="11">
        <v>3.2</v>
      </c>
      <c r="U10" s="11">
        <v>2.1</v>
      </c>
      <c r="V10" s="11">
        <v>2.2</v>
      </c>
      <c r="W10" s="11">
        <v>2.4</v>
      </c>
      <c r="X10" s="11">
        <v>2.3</v>
      </c>
      <c r="Y10" s="11">
        <v>1.9</v>
      </c>
      <c r="Z10" s="11">
        <v>1.1</v>
      </c>
      <c r="AA10" s="11">
        <v>0.8</v>
      </c>
      <c r="AB10" s="11">
        <v>0</v>
      </c>
      <c r="AC10" s="11">
        <v>0.2</v>
      </c>
      <c r="AD10" s="11">
        <v>0.9</v>
      </c>
      <c r="AE10" s="11">
        <v>0.7</v>
      </c>
      <c r="AF10" s="11">
        <v>1.2</v>
      </c>
      <c r="AG10" s="11">
        <v>1.1</v>
      </c>
      <c r="AH10" s="11">
        <v>1.2</v>
      </c>
      <c r="AI10" s="11">
        <v>0.8</v>
      </c>
      <c r="AJ10" s="11">
        <v>0.3</v>
      </c>
      <c r="AK10" s="11">
        <v>0.5</v>
      </c>
      <c r="AL10" s="11">
        <v>0.3</v>
      </c>
      <c r="AM10" s="11">
        <v>0.6</v>
      </c>
      <c r="AN10" s="11">
        <v>1.2</v>
      </c>
      <c r="AO10" s="11">
        <v>1.5</v>
      </c>
      <c r="AP10" s="11">
        <v>1.4</v>
      </c>
      <c r="AQ10" s="11">
        <v>2</v>
      </c>
      <c r="AR10" s="11">
        <v>2.2</v>
      </c>
      <c r="AS10" s="11">
        <v>2</v>
      </c>
      <c r="AT10" s="11">
        <v>1.4</v>
      </c>
      <c r="AU10" s="11">
        <v>1.3</v>
      </c>
      <c r="AV10" s="11">
        <v>1.1</v>
      </c>
      <c r="AW10" s="11">
        <v>1.2</v>
      </c>
      <c r="AX10" s="11">
        <v>1.2</v>
      </c>
      <c r="AY10" s="11">
        <v>0.9</v>
      </c>
      <c r="AZ10" s="11">
        <v>0.9</v>
      </c>
      <c r="BA10" s="11">
        <v>1.1</v>
      </c>
      <c r="BB10" s="11">
        <v>1.2</v>
      </c>
      <c r="BC10" s="11">
        <v>0.7</v>
      </c>
      <c r="BD10" s="11">
        <v>0.7</v>
      </c>
      <c r="BE10" s="11">
        <v>1.5</v>
      </c>
      <c r="BF10" s="11">
        <v>1.6</v>
      </c>
      <c r="BG10" s="11">
        <v>2</v>
      </c>
      <c r="BH10" s="11">
        <v>2.2</v>
      </c>
      <c r="BI10" s="11">
        <v>2.1</v>
      </c>
      <c r="BJ10" s="11">
        <v>2.2</v>
      </c>
      <c r="BK10" s="11">
        <v>2.3</v>
      </c>
      <c r="BL10" s="11">
        <v>2.2</v>
      </c>
      <c r="BM10" s="11">
        <v>1.7</v>
      </c>
      <c r="BN10" s="11">
        <v>1.5</v>
      </c>
      <c r="BO10" s="11">
        <v>1.8</v>
      </c>
      <c r="BP10" s="11">
        <v>1</v>
      </c>
      <c r="BQ10" s="11">
        <v>1.2</v>
      </c>
      <c r="BR10" s="11">
        <v>0.9</v>
      </c>
      <c r="BS10" s="11">
        <v>0.7</v>
      </c>
      <c r="BT10" s="12" t="s">
        <v>62</v>
      </c>
    </row>
    <row r="11" spans="2:72" ht="12">
      <c r="B11" s="10" t="s">
        <v>3</v>
      </c>
      <c r="C11" s="11">
        <v>15</v>
      </c>
      <c r="D11" s="11">
        <v>10.4</v>
      </c>
      <c r="E11" s="11">
        <v>9.6</v>
      </c>
      <c r="F11" s="11">
        <v>11.6</v>
      </c>
      <c r="G11" s="11">
        <v>11</v>
      </c>
      <c r="H11" s="11">
        <v>11.1</v>
      </c>
      <c r="I11" s="11">
        <v>10.1</v>
      </c>
      <c r="J11" s="11">
        <v>9.8</v>
      </c>
      <c r="K11" s="11">
        <v>10</v>
      </c>
      <c r="L11" s="11">
        <v>8.1</v>
      </c>
      <c r="M11" s="11">
        <v>9.7</v>
      </c>
      <c r="N11" s="11">
        <v>9.5</v>
      </c>
      <c r="O11" s="11">
        <v>8.1</v>
      </c>
      <c r="P11" s="11">
        <v>8.2</v>
      </c>
      <c r="Q11" s="11">
        <v>8.2</v>
      </c>
      <c r="R11" s="11">
        <v>7.2</v>
      </c>
      <c r="S11" s="11">
        <v>6.6</v>
      </c>
      <c r="T11" s="11">
        <v>6</v>
      </c>
      <c r="U11" s="11">
        <v>8.3</v>
      </c>
      <c r="V11" s="11">
        <v>7.5</v>
      </c>
      <c r="W11" s="11">
        <v>7.3</v>
      </c>
      <c r="X11" s="11">
        <v>6.2</v>
      </c>
      <c r="Y11" s="11">
        <v>5.5</v>
      </c>
      <c r="Z11" s="11">
        <v>6.8</v>
      </c>
      <c r="AA11" s="11">
        <v>7.4</v>
      </c>
      <c r="AB11" s="11">
        <v>6.3</v>
      </c>
      <c r="AC11" s="11">
        <v>6.5</v>
      </c>
      <c r="AD11" s="11">
        <v>5.4</v>
      </c>
      <c r="AE11" s="11">
        <v>5</v>
      </c>
      <c r="AF11" s="11">
        <v>4.6</v>
      </c>
      <c r="AG11" s="11">
        <v>3.4</v>
      </c>
      <c r="AH11" s="11">
        <v>3.3</v>
      </c>
      <c r="AI11" s="11">
        <v>2.7</v>
      </c>
      <c r="AJ11" s="11">
        <v>2.3</v>
      </c>
      <c r="AK11" s="11">
        <v>2.3</v>
      </c>
      <c r="AL11" s="11">
        <v>1.3</v>
      </c>
      <c r="AM11" s="11">
        <v>1.8</v>
      </c>
      <c r="AN11" s="11">
        <v>1.1</v>
      </c>
      <c r="AO11" s="11">
        <v>1.1</v>
      </c>
      <c r="AP11" s="11">
        <v>0.6</v>
      </c>
      <c r="AQ11" s="11">
        <v>-0.4</v>
      </c>
      <c r="AR11" s="11">
        <v>-1.7</v>
      </c>
      <c r="AS11" s="11">
        <v>-2.2</v>
      </c>
      <c r="AT11" s="11">
        <v>-3</v>
      </c>
      <c r="AU11" s="11">
        <v>-3.8</v>
      </c>
      <c r="AV11" s="11">
        <v>-5.1</v>
      </c>
      <c r="AW11" s="11">
        <v>-5.4</v>
      </c>
      <c r="AX11" s="11">
        <v>-6.9</v>
      </c>
      <c r="AY11" s="11">
        <v>-6.4</v>
      </c>
      <c r="AZ11" s="11">
        <v>-4.8</v>
      </c>
      <c r="BA11" s="11">
        <v>-5.1</v>
      </c>
      <c r="BB11" s="11">
        <v>-5.5</v>
      </c>
      <c r="BC11" s="11">
        <v>-5.9</v>
      </c>
      <c r="BD11" s="11">
        <v>-5.7</v>
      </c>
      <c r="BE11" s="11">
        <v>-5.2</v>
      </c>
      <c r="BF11" s="11">
        <v>-5.5</v>
      </c>
      <c r="BG11" s="11">
        <v>-5.2</v>
      </c>
      <c r="BH11" s="11">
        <v>-5</v>
      </c>
      <c r="BI11" s="11">
        <v>-4.4</v>
      </c>
      <c r="BJ11" s="11">
        <v>-3.6</v>
      </c>
      <c r="BK11" s="11">
        <v>-4.7</v>
      </c>
      <c r="BL11" s="11">
        <v>-5.1</v>
      </c>
      <c r="BM11" s="11">
        <v>-5.5</v>
      </c>
      <c r="BN11" s="11">
        <v>-5.2</v>
      </c>
      <c r="BO11" s="11">
        <v>-5.7</v>
      </c>
      <c r="BP11" s="11">
        <v>-6.2</v>
      </c>
      <c r="BQ11" s="11">
        <v>-6</v>
      </c>
      <c r="BR11" s="11">
        <v>-6.5</v>
      </c>
      <c r="BS11" s="11">
        <v>-6.6</v>
      </c>
      <c r="BT11" s="12" t="s">
        <v>63</v>
      </c>
    </row>
    <row r="12" spans="2:72" ht="12">
      <c r="B12" s="10" t="s">
        <v>2</v>
      </c>
      <c r="C12" s="11">
        <v>25.1</v>
      </c>
      <c r="D12" s="11">
        <v>16.9</v>
      </c>
      <c r="E12" s="11">
        <v>27.7</v>
      </c>
      <c r="F12" s="11">
        <v>24.2</v>
      </c>
      <c r="G12" s="11">
        <v>27.7</v>
      </c>
      <c r="H12" s="11">
        <v>23.7</v>
      </c>
      <c r="I12" s="11">
        <v>24.2</v>
      </c>
      <c r="J12" s="11">
        <v>21.4</v>
      </c>
      <c r="K12" s="11">
        <v>25.6</v>
      </c>
      <c r="L12" s="11">
        <v>23.7</v>
      </c>
      <c r="M12" s="11">
        <v>23.8</v>
      </c>
      <c r="N12" s="11">
        <v>23.9</v>
      </c>
      <c r="O12" s="11">
        <v>22.5</v>
      </c>
      <c r="P12" s="11">
        <v>21.8</v>
      </c>
      <c r="Q12" s="11">
        <v>20.3</v>
      </c>
      <c r="R12" s="11">
        <v>20.5</v>
      </c>
      <c r="S12" s="11">
        <v>19.8</v>
      </c>
      <c r="T12" s="11">
        <v>17.9</v>
      </c>
      <c r="U12" s="11">
        <v>16.8</v>
      </c>
      <c r="V12" s="11">
        <v>16.1</v>
      </c>
      <c r="W12" s="11">
        <v>14.3</v>
      </c>
      <c r="X12" s="11">
        <v>15.4</v>
      </c>
      <c r="Y12" s="11">
        <v>14.5</v>
      </c>
      <c r="Z12" s="11">
        <v>13.7</v>
      </c>
      <c r="AA12" s="11">
        <v>13.8</v>
      </c>
      <c r="AB12" s="11">
        <v>13.4</v>
      </c>
      <c r="AC12" s="11">
        <v>13.4</v>
      </c>
      <c r="AD12" s="11">
        <v>12.4</v>
      </c>
      <c r="AE12" s="11">
        <v>11.4</v>
      </c>
      <c r="AF12" s="11">
        <v>11</v>
      </c>
      <c r="AG12" s="11">
        <v>10.9</v>
      </c>
      <c r="AH12" s="11">
        <v>10.8</v>
      </c>
      <c r="AI12" s="11">
        <v>11.1</v>
      </c>
      <c r="AJ12" s="11">
        <v>10.5</v>
      </c>
      <c r="AK12" s="11">
        <v>10.7</v>
      </c>
      <c r="AL12" s="11">
        <v>10.1</v>
      </c>
      <c r="AM12" s="11">
        <v>9.7</v>
      </c>
      <c r="AN12" s="11">
        <v>9.4</v>
      </c>
      <c r="AO12" s="11">
        <v>9.3</v>
      </c>
      <c r="AP12" s="11">
        <v>8.1</v>
      </c>
      <c r="AQ12" s="11">
        <v>8.4</v>
      </c>
      <c r="AR12" s="11">
        <v>7.7</v>
      </c>
      <c r="AS12" s="11" t="s">
        <v>117</v>
      </c>
      <c r="AT12" s="11" t="s">
        <v>117</v>
      </c>
      <c r="AU12" s="11" t="s">
        <v>117</v>
      </c>
      <c r="AV12" s="11" t="s">
        <v>117</v>
      </c>
      <c r="AW12" s="11">
        <v>5.3</v>
      </c>
      <c r="AX12" s="11">
        <v>5.5</v>
      </c>
      <c r="AY12" s="11">
        <v>4.5</v>
      </c>
      <c r="AZ12" s="11">
        <v>3.7</v>
      </c>
      <c r="BA12" s="11">
        <v>2.4</v>
      </c>
      <c r="BB12" s="11">
        <v>1.9</v>
      </c>
      <c r="BC12" s="11">
        <v>1.5</v>
      </c>
      <c r="BD12" s="11">
        <v>0.9</v>
      </c>
      <c r="BE12" s="11">
        <v>0.6</v>
      </c>
      <c r="BF12" s="11">
        <v>0.1</v>
      </c>
      <c r="BG12" s="11">
        <v>0.2</v>
      </c>
      <c r="BH12" s="11">
        <v>-0.3</v>
      </c>
      <c r="BI12" s="11">
        <v>0</v>
      </c>
      <c r="BJ12" s="11">
        <v>-0.1</v>
      </c>
      <c r="BK12" s="11">
        <v>-0.4</v>
      </c>
      <c r="BL12" s="11">
        <v>-0.9</v>
      </c>
      <c r="BM12" s="11">
        <v>-0.9</v>
      </c>
      <c r="BN12" s="11">
        <v>-1.3</v>
      </c>
      <c r="BO12" s="11">
        <v>-1.5</v>
      </c>
      <c r="BP12" s="11" t="s">
        <v>117</v>
      </c>
      <c r="BQ12" s="11">
        <v>-1.8</v>
      </c>
      <c r="BR12" s="11">
        <v>-2</v>
      </c>
      <c r="BS12" s="11" t="s">
        <v>117</v>
      </c>
      <c r="BT12" s="12" t="s">
        <v>90</v>
      </c>
    </row>
    <row r="13" spans="2:72" ht="12">
      <c r="B13" s="10" t="s">
        <v>32</v>
      </c>
      <c r="C13" s="11">
        <v>4.5</v>
      </c>
      <c r="D13" s="11">
        <v>3.3</v>
      </c>
      <c r="E13" s="11">
        <v>4.3</v>
      </c>
      <c r="F13" s="11">
        <v>4.5</v>
      </c>
      <c r="G13" s="11">
        <v>4.3</v>
      </c>
      <c r="H13" s="11">
        <v>3.8</v>
      </c>
      <c r="I13" s="11">
        <v>4.4</v>
      </c>
      <c r="J13" s="11">
        <v>5.1</v>
      </c>
      <c r="K13" s="11">
        <v>5.2</v>
      </c>
      <c r="L13" s="11">
        <v>5.2</v>
      </c>
      <c r="M13" s="11">
        <v>6</v>
      </c>
      <c r="N13" s="11">
        <v>5.9</v>
      </c>
      <c r="O13" s="11">
        <v>6.4</v>
      </c>
      <c r="P13" s="11">
        <v>6.3</v>
      </c>
      <c r="Q13" s="11">
        <v>7.5</v>
      </c>
      <c r="R13" s="11">
        <v>6.8</v>
      </c>
      <c r="S13" s="11">
        <v>6.1</v>
      </c>
      <c r="T13" s="11">
        <v>6.3</v>
      </c>
      <c r="U13" s="11">
        <v>5.3</v>
      </c>
      <c r="V13" s="11">
        <v>4.7</v>
      </c>
      <c r="W13" s="11">
        <v>4.5</v>
      </c>
      <c r="X13" s="11">
        <v>4.6</v>
      </c>
      <c r="Y13" s="11">
        <v>2.9</v>
      </c>
      <c r="Z13" s="11">
        <v>2</v>
      </c>
      <c r="AA13" s="11">
        <v>1.2</v>
      </c>
      <c r="AB13" s="11">
        <v>0.6</v>
      </c>
      <c r="AC13" s="11">
        <v>-0.1</v>
      </c>
      <c r="AD13" s="11">
        <v>0</v>
      </c>
      <c r="AE13" s="11">
        <v>0.4</v>
      </c>
      <c r="AF13" s="11">
        <v>1</v>
      </c>
      <c r="AG13" s="11">
        <v>1.6</v>
      </c>
      <c r="AH13" s="11">
        <v>1.3</v>
      </c>
      <c r="AI13" s="11">
        <v>1</v>
      </c>
      <c r="AJ13" s="11">
        <v>1.1</v>
      </c>
      <c r="AK13" s="11">
        <v>1.5</v>
      </c>
      <c r="AL13" s="11">
        <v>1.4</v>
      </c>
      <c r="AM13" s="11">
        <v>1.7</v>
      </c>
      <c r="AN13" s="11">
        <v>2.3</v>
      </c>
      <c r="AO13" s="11">
        <v>2.4</v>
      </c>
      <c r="AP13" s="11">
        <v>2.1</v>
      </c>
      <c r="AQ13" s="11">
        <v>2.7</v>
      </c>
      <c r="AR13" s="11">
        <v>2.5</v>
      </c>
      <c r="AS13" s="11">
        <v>2.5</v>
      </c>
      <c r="AT13" s="11">
        <v>1.8</v>
      </c>
      <c r="AU13" s="11">
        <v>2.1</v>
      </c>
      <c r="AV13" s="11">
        <v>1.5</v>
      </c>
      <c r="AW13" s="11">
        <v>1.7</v>
      </c>
      <c r="AX13" s="11">
        <v>1.7</v>
      </c>
      <c r="AY13" s="11">
        <v>1.5</v>
      </c>
      <c r="AZ13" s="11">
        <v>1.2</v>
      </c>
      <c r="BA13" s="11">
        <v>1.2</v>
      </c>
      <c r="BB13" s="11">
        <v>1.1</v>
      </c>
      <c r="BC13" s="11">
        <v>1.1</v>
      </c>
      <c r="BD13" s="11">
        <v>1.4</v>
      </c>
      <c r="BE13" s="11">
        <v>2.2</v>
      </c>
      <c r="BF13" s="11">
        <v>2.3</v>
      </c>
      <c r="BG13" s="11">
        <v>2.9</v>
      </c>
      <c r="BH13" s="11">
        <v>3.2</v>
      </c>
      <c r="BI13" s="11">
        <v>3.5</v>
      </c>
      <c r="BJ13" s="11">
        <v>3.7</v>
      </c>
      <c r="BK13" s="11">
        <v>3.9</v>
      </c>
      <c r="BL13" s="11">
        <v>4</v>
      </c>
      <c r="BM13" s="11">
        <v>3.8</v>
      </c>
      <c r="BN13" s="11">
        <v>3.2</v>
      </c>
      <c r="BO13" s="11">
        <v>3.2</v>
      </c>
      <c r="BP13" s="11">
        <v>2.7</v>
      </c>
      <c r="BQ13" s="11">
        <v>2.7</v>
      </c>
      <c r="BR13" s="11">
        <v>2.3</v>
      </c>
      <c r="BS13" s="11">
        <v>1.8</v>
      </c>
      <c r="BT13" s="12" t="s">
        <v>64</v>
      </c>
    </row>
    <row r="14" spans="2:72" ht="12">
      <c r="B14" s="10" t="s">
        <v>12</v>
      </c>
      <c r="C14" s="11">
        <v>9.5</v>
      </c>
      <c r="D14" s="11">
        <v>8.6</v>
      </c>
      <c r="E14" s="11">
        <v>8.3</v>
      </c>
      <c r="F14" s="11">
        <v>9.9</v>
      </c>
      <c r="G14" s="11">
        <v>12</v>
      </c>
      <c r="H14" s="11">
        <v>11.5</v>
      </c>
      <c r="I14" s="11">
        <v>9</v>
      </c>
      <c r="J14" s="11">
        <v>6.5</v>
      </c>
      <c r="K14" s="11">
        <v>6.1</v>
      </c>
      <c r="L14" s="11">
        <v>4.8</v>
      </c>
      <c r="M14" s="11">
        <v>4.5</v>
      </c>
      <c r="N14" s="11">
        <v>4.4</v>
      </c>
      <c r="O14" s="11">
        <v>2.2</v>
      </c>
      <c r="P14" s="11">
        <v>3.2</v>
      </c>
      <c r="Q14" s="11">
        <v>3.1</v>
      </c>
      <c r="R14" s="11">
        <v>2.5</v>
      </c>
      <c r="S14" s="11">
        <v>3.6</v>
      </c>
      <c r="T14" s="11">
        <v>3.9</v>
      </c>
      <c r="U14" s="11">
        <v>3.8</v>
      </c>
      <c r="V14" s="11">
        <v>3.7</v>
      </c>
      <c r="W14" s="11">
        <v>3.1</v>
      </c>
      <c r="X14" s="11">
        <v>2.7</v>
      </c>
      <c r="Y14" s="11">
        <v>3.3</v>
      </c>
      <c r="Z14" s="11">
        <v>3.1</v>
      </c>
      <c r="AA14" s="11">
        <v>5.8</v>
      </c>
      <c r="AB14" s="11">
        <v>6</v>
      </c>
      <c r="AC14" s="11">
        <v>5</v>
      </c>
      <c r="AD14" s="11">
        <v>4.3</v>
      </c>
      <c r="AE14" s="11">
        <v>2.6</v>
      </c>
      <c r="AF14" s="11">
        <v>2.2</v>
      </c>
      <c r="AG14" s="11">
        <v>0.3</v>
      </c>
      <c r="AH14" s="11">
        <v>-0.2</v>
      </c>
      <c r="AI14" s="11">
        <v>-1</v>
      </c>
      <c r="AJ14" s="11">
        <v>-2</v>
      </c>
      <c r="AK14" s="11">
        <v>-2</v>
      </c>
      <c r="AL14" s="11">
        <v>-1.6</v>
      </c>
      <c r="AM14" s="11">
        <v>-1.8</v>
      </c>
      <c r="AN14" s="11">
        <v>-1.6</v>
      </c>
      <c r="AO14" s="11">
        <v>-1.5</v>
      </c>
      <c r="AP14" s="11">
        <v>-2</v>
      </c>
      <c r="AQ14" s="11">
        <v>-1.9</v>
      </c>
      <c r="AR14" s="11">
        <v>-1.7</v>
      </c>
      <c r="AS14" s="11">
        <v>-2.6</v>
      </c>
      <c r="AT14" s="11">
        <v>-3.2</v>
      </c>
      <c r="AU14" s="11">
        <v>-3</v>
      </c>
      <c r="AV14" s="11">
        <v>-3.2</v>
      </c>
      <c r="AW14" s="11">
        <v>-3.7</v>
      </c>
      <c r="AX14" s="11">
        <v>-3.8</v>
      </c>
      <c r="AY14" s="11">
        <v>-4.2</v>
      </c>
      <c r="AZ14" s="11">
        <v>-4.7</v>
      </c>
      <c r="BA14" s="11">
        <v>-3.7</v>
      </c>
      <c r="BB14" s="11">
        <v>-3.4</v>
      </c>
      <c r="BC14" s="11">
        <v>-3.5</v>
      </c>
      <c r="BD14" s="11">
        <v>-4.1</v>
      </c>
      <c r="BE14" s="11">
        <v>-3.7</v>
      </c>
      <c r="BF14" s="11">
        <v>-3.8</v>
      </c>
      <c r="BG14" s="11">
        <v>-3.2</v>
      </c>
      <c r="BH14" s="11">
        <v>-3.5</v>
      </c>
      <c r="BI14" s="11">
        <v>-3.1</v>
      </c>
      <c r="BJ14" s="11">
        <v>-3.4</v>
      </c>
      <c r="BK14" s="11">
        <v>-4</v>
      </c>
      <c r="BL14" s="11">
        <v>-4.1</v>
      </c>
      <c r="BM14" s="11">
        <v>-3.9</v>
      </c>
      <c r="BN14" s="11">
        <v>-3.8</v>
      </c>
      <c r="BO14" s="11">
        <v>-3.3</v>
      </c>
      <c r="BP14" s="11">
        <v>-4</v>
      </c>
      <c r="BQ14" s="11">
        <v>-3.2</v>
      </c>
      <c r="BR14" s="11">
        <v>-3.8</v>
      </c>
      <c r="BS14" s="11">
        <v>-3.9</v>
      </c>
      <c r="BT14" s="12" t="s">
        <v>65</v>
      </c>
    </row>
    <row r="15" spans="2:72" ht="12">
      <c r="B15" s="10" t="s">
        <v>34</v>
      </c>
      <c r="C15" s="11">
        <v>5.000000000000002</v>
      </c>
      <c r="D15" s="11">
        <v>5.1</v>
      </c>
      <c r="E15" s="11">
        <v>4.9</v>
      </c>
      <c r="F15" s="11">
        <v>4.4</v>
      </c>
      <c r="G15" s="11">
        <v>4.8</v>
      </c>
      <c r="H15" s="11">
        <v>4.5</v>
      </c>
      <c r="I15" s="11">
        <v>4.6</v>
      </c>
      <c r="J15" s="11">
        <v>4.6</v>
      </c>
      <c r="K15" s="11">
        <v>5</v>
      </c>
      <c r="L15" s="11">
        <v>5.7</v>
      </c>
      <c r="M15" s="11">
        <v>5.3</v>
      </c>
      <c r="N15" s="11">
        <v>6.3</v>
      </c>
      <c r="O15" s="11">
        <v>5.9</v>
      </c>
      <c r="P15" s="11">
        <v>6.2</v>
      </c>
      <c r="Q15" s="11">
        <v>6.5</v>
      </c>
      <c r="R15" s="11">
        <v>5.5</v>
      </c>
      <c r="S15" s="11">
        <v>5.3</v>
      </c>
      <c r="T15" s="11">
        <v>4.7</v>
      </c>
      <c r="U15" s="11">
        <v>3.1</v>
      </c>
      <c r="V15" s="11">
        <v>2</v>
      </c>
      <c r="W15" s="11">
        <v>0.9</v>
      </c>
      <c r="X15" s="11">
        <v>0.6</v>
      </c>
      <c r="Y15" s="11">
        <v>-0.8</v>
      </c>
      <c r="Z15" s="11">
        <v>-1.9</v>
      </c>
      <c r="AA15" s="11">
        <v>-1.9</v>
      </c>
      <c r="AB15" s="11">
        <v>-2.6</v>
      </c>
      <c r="AC15" s="11">
        <v>-2.2</v>
      </c>
      <c r="AD15" s="11">
        <v>-1.6</v>
      </c>
      <c r="AE15" s="11">
        <v>-1.9</v>
      </c>
      <c r="AF15" s="11">
        <v>-1.6</v>
      </c>
      <c r="AG15" s="11">
        <v>-1.1</v>
      </c>
      <c r="AH15" s="11">
        <v>-1.2</v>
      </c>
      <c r="AI15" s="11">
        <v>-1.1</v>
      </c>
      <c r="AJ15" s="11">
        <v>-1.4</v>
      </c>
      <c r="AK15" s="11">
        <v>-1.3</v>
      </c>
      <c r="AL15" s="11">
        <v>-1.5</v>
      </c>
      <c r="AM15" s="11">
        <v>-1</v>
      </c>
      <c r="AN15" s="11">
        <v>-0.4</v>
      </c>
      <c r="AO15" s="11">
        <v>-0.1</v>
      </c>
      <c r="AP15" s="11">
        <v>-0.3</v>
      </c>
      <c r="AQ15" s="11">
        <v>-0.2</v>
      </c>
      <c r="AR15" s="11">
        <v>-1</v>
      </c>
      <c r="AS15" s="11">
        <v>-0.9</v>
      </c>
      <c r="AT15" s="11">
        <v>-1.2</v>
      </c>
      <c r="AU15" s="11">
        <v>-1.4</v>
      </c>
      <c r="AV15" s="11">
        <v>-1.5</v>
      </c>
      <c r="AW15" s="11">
        <v>-1.1</v>
      </c>
      <c r="AX15" s="11">
        <v>-0.6</v>
      </c>
      <c r="AY15" s="11">
        <v>-0.8</v>
      </c>
      <c r="AZ15" s="11">
        <v>-0.9</v>
      </c>
      <c r="BA15" s="11">
        <v>-0.9</v>
      </c>
      <c r="BB15" s="11">
        <v>-1.1</v>
      </c>
      <c r="BC15" s="11">
        <v>-1.5</v>
      </c>
      <c r="BD15" s="11">
        <v>-1.8</v>
      </c>
      <c r="BE15" s="11">
        <v>-1.4</v>
      </c>
      <c r="BF15" s="11">
        <v>-1.8</v>
      </c>
      <c r="BG15" s="11">
        <v>-1.8</v>
      </c>
      <c r="BH15" s="11">
        <v>-1.7</v>
      </c>
      <c r="BI15" s="11">
        <v>-2</v>
      </c>
      <c r="BJ15" s="11">
        <v>-2.3</v>
      </c>
      <c r="BK15" s="11">
        <v>-2.2</v>
      </c>
      <c r="BL15" s="11">
        <v>-2.4</v>
      </c>
      <c r="BM15" s="11">
        <v>-2.4</v>
      </c>
      <c r="BN15" s="11">
        <v>-2.6</v>
      </c>
      <c r="BO15" s="11">
        <v>-1.9</v>
      </c>
      <c r="BP15" s="11">
        <v>-2.3</v>
      </c>
      <c r="BQ15" s="11">
        <v>-1.4</v>
      </c>
      <c r="BR15" s="11">
        <v>-1.8</v>
      </c>
      <c r="BS15" s="11">
        <v>-2</v>
      </c>
      <c r="BT15" s="12" t="s">
        <v>66</v>
      </c>
    </row>
    <row r="16" spans="2:72" ht="12">
      <c r="B16" s="10" t="s">
        <v>11</v>
      </c>
      <c r="C16" s="11">
        <v>12.9</v>
      </c>
      <c r="D16" s="11">
        <v>12.8</v>
      </c>
      <c r="E16" s="11">
        <v>12.4</v>
      </c>
      <c r="F16" s="11">
        <v>11.1</v>
      </c>
      <c r="G16" s="11">
        <v>12.2</v>
      </c>
      <c r="H16" s="11">
        <v>12.5</v>
      </c>
      <c r="I16" s="11">
        <v>12.3</v>
      </c>
      <c r="J16" s="11">
        <v>11.6</v>
      </c>
      <c r="K16" s="11">
        <v>11.9</v>
      </c>
      <c r="L16" s="11">
        <v>12</v>
      </c>
      <c r="M16" s="11">
        <v>11.6</v>
      </c>
      <c r="N16" s="11">
        <v>10.3</v>
      </c>
      <c r="O16" s="11">
        <v>10.1</v>
      </c>
      <c r="P16" s="11">
        <v>9.6</v>
      </c>
      <c r="Q16" s="11">
        <v>9.8</v>
      </c>
      <c r="R16" s="11">
        <v>9.9</v>
      </c>
      <c r="S16" s="11">
        <v>10.1</v>
      </c>
      <c r="T16" s="11">
        <v>10.5</v>
      </c>
      <c r="U16" s="11">
        <v>10</v>
      </c>
      <c r="V16" s="11">
        <v>9.4</v>
      </c>
      <c r="W16" s="11">
        <v>8.1</v>
      </c>
      <c r="X16" s="11">
        <v>7.6</v>
      </c>
      <c r="Y16" s="11">
        <v>7.2</v>
      </c>
      <c r="Z16" s="11">
        <v>6.7</v>
      </c>
      <c r="AA16" s="11">
        <v>7.6</v>
      </c>
      <c r="AB16" s="11">
        <v>6.9</v>
      </c>
      <c r="AC16" s="11">
        <v>7</v>
      </c>
      <c r="AD16" s="11">
        <v>6.4</v>
      </c>
      <c r="AE16" s="11">
        <v>6.9</v>
      </c>
      <c r="AF16" s="11">
        <v>6.9</v>
      </c>
      <c r="AG16" s="11">
        <v>6.3</v>
      </c>
      <c r="AH16" s="11">
        <v>5.6</v>
      </c>
      <c r="AI16" s="11">
        <v>5.2</v>
      </c>
      <c r="AJ16" s="11">
        <v>4.3</v>
      </c>
      <c r="AK16" s="11">
        <v>3.8</v>
      </c>
      <c r="AL16" s="11">
        <v>2.4</v>
      </c>
      <c r="AM16" s="11">
        <v>2.1</v>
      </c>
      <c r="AN16" s="11">
        <v>1.1</v>
      </c>
      <c r="AO16" s="11">
        <v>1.5</v>
      </c>
      <c r="AP16" s="11">
        <v>0.9</v>
      </c>
      <c r="AQ16" s="11">
        <v>0.8</v>
      </c>
      <c r="AR16" s="11">
        <v>0.7</v>
      </c>
      <c r="AS16" s="11">
        <v>0.6</v>
      </c>
      <c r="AT16" s="11">
        <v>0.4</v>
      </c>
      <c r="AU16" s="11">
        <v>0.6</v>
      </c>
      <c r="AV16" s="11">
        <v>0.1</v>
      </c>
      <c r="AW16" s="11">
        <v>0</v>
      </c>
      <c r="AX16" s="11">
        <v>0.2</v>
      </c>
      <c r="AY16" s="11">
        <v>-0.2</v>
      </c>
      <c r="AZ16" s="11">
        <v>-0.2</v>
      </c>
      <c r="BA16" s="11">
        <v>-0.2</v>
      </c>
      <c r="BB16" s="11">
        <v>0</v>
      </c>
      <c r="BC16" s="11">
        <v>0</v>
      </c>
      <c r="BD16" s="11">
        <v>-0.1</v>
      </c>
      <c r="BE16" s="11">
        <v>0.1</v>
      </c>
      <c r="BF16" s="11">
        <v>0.2</v>
      </c>
      <c r="BG16" s="11">
        <v>0.6</v>
      </c>
      <c r="BH16" s="11">
        <v>0.2</v>
      </c>
      <c r="BI16" s="11">
        <v>0.9</v>
      </c>
      <c r="BJ16" s="11">
        <v>0.9</v>
      </c>
      <c r="BK16" s="11">
        <v>0.5</v>
      </c>
      <c r="BL16" s="11">
        <v>-0.4</v>
      </c>
      <c r="BM16" s="11">
        <v>-1.5</v>
      </c>
      <c r="BN16" s="11">
        <v>-1.6</v>
      </c>
      <c r="BO16" s="11">
        <v>-2</v>
      </c>
      <c r="BP16" s="11">
        <v>-2.7</v>
      </c>
      <c r="BQ16" s="11">
        <v>-2.4</v>
      </c>
      <c r="BR16" s="11">
        <v>-3.3</v>
      </c>
      <c r="BS16" s="11">
        <v>-3.2</v>
      </c>
      <c r="BT16" s="12" t="s">
        <v>67</v>
      </c>
    </row>
    <row r="17" spans="2:72" ht="12">
      <c r="B17" s="10" t="s">
        <v>6</v>
      </c>
      <c r="C17" s="11">
        <v>9.4</v>
      </c>
      <c r="D17" s="11">
        <v>9</v>
      </c>
      <c r="E17" s="11">
        <v>8.7</v>
      </c>
      <c r="F17" s="11">
        <v>8.9</v>
      </c>
      <c r="G17" s="11">
        <v>8.3</v>
      </c>
      <c r="H17" s="11">
        <v>8.6</v>
      </c>
      <c r="I17" s="11">
        <v>8.3</v>
      </c>
      <c r="J17" s="11">
        <v>7.5</v>
      </c>
      <c r="K17" s="11">
        <v>7.3</v>
      </c>
      <c r="L17" s="11">
        <v>7</v>
      </c>
      <c r="M17" s="11">
        <v>7.1</v>
      </c>
      <c r="N17" s="11">
        <v>7.2</v>
      </c>
      <c r="O17" s="11">
        <v>7</v>
      </c>
      <c r="P17" s="11">
        <v>7.8</v>
      </c>
      <c r="Q17" s="11">
        <v>7.7</v>
      </c>
      <c r="R17" s="11">
        <v>8</v>
      </c>
      <c r="S17" s="11">
        <v>8.1</v>
      </c>
      <c r="T17" s="11">
        <v>6.9</v>
      </c>
      <c r="U17" s="11">
        <v>5.6</v>
      </c>
      <c r="V17" s="11">
        <v>4.8</v>
      </c>
      <c r="W17" s="11">
        <v>4.6</v>
      </c>
      <c r="X17" s="11">
        <v>5.3</v>
      </c>
      <c r="Y17" s="11">
        <v>5</v>
      </c>
      <c r="Z17" s="11">
        <v>4.3</v>
      </c>
      <c r="AA17" s="11">
        <v>3.9</v>
      </c>
      <c r="AB17" s="11">
        <v>4.2</v>
      </c>
      <c r="AC17" s="11">
        <v>2.2</v>
      </c>
      <c r="AD17" s="11">
        <v>2.2</v>
      </c>
      <c r="AE17" s="11">
        <v>1.8</v>
      </c>
      <c r="AF17" s="11">
        <v>0.9</v>
      </c>
      <c r="AG17" s="11">
        <v>0.3</v>
      </c>
      <c r="AH17" s="11">
        <v>-0.6</v>
      </c>
      <c r="AI17" s="11">
        <v>-0.5</v>
      </c>
      <c r="AJ17" s="11">
        <v>-1.2</v>
      </c>
      <c r="AK17" s="11">
        <v>-1</v>
      </c>
      <c r="AL17" s="11">
        <v>-0.9</v>
      </c>
      <c r="AM17" s="11">
        <v>-0.5</v>
      </c>
      <c r="AN17" s="11">
        <v>-0.4</v>
      </c>
      <c r="AO17" s="11">
        <v>0</v>
      </c>
      <c r="AP17" s="11">
        <v>0.4</v>
      </c>
      <c r="AQ17" s="11">
        <v>0.5</v>
      </c>
      <c r="AR17" s="11">
        <v>0.9</v>
      </c>
      <c r="AS17" s="11">
        <v>1.3</v>
      </c>
      <c r="AT17" s="11">
        <v>0.9</v>
      </c>
      <c r="AU17" s="11">
        <v>1.6</v>
      </c>
      <c r="AV17" s="11">
        <v>1.3</v>
      </c>
      <c r="AW17" s="11">
        <v>1.3</v>
      </c>
      <c r="AX17" s="11">
        <v>1.5</v>
      </c>
      <c r="AY17" s="11">
        <v>1.5</v>
      </c>
      <c r="AZ17" s="11">
        <v>1.3</v>
      </c>
      <c r="BA17" s="11">
        <v>1.7</v>
      </c>
      <c r="BB17" s="11">
        <v>1.3</v>
      </c>
      <c r="BC17" s="11">
        <v>1</v>
      </c>
      <c r="BD17" s="11">
        <v>1.3</v>
      </c>
      <c r="BE17" s="11">
        <v>1.6</v>
      </c>
      <c r="BF17" s="11">
        <v>1.7</v>
      </c>
      <c r="BG17" s="11">
        <v>1.7</v>
      </c>
      <c r="BH17" s="11">
        <v>1.6</v>
      </c>
      <c r="BI17" s="11">
        <v>1.9</v>
      </c>
      <c r="BJ17" s="11">
        <v>1.4</v>
      </c>
      <c r="BK17" s="11">
        <v>1.6</v>
      </c>
      <c r="BL17" s="11">
        <v>1.2</v>
      </c>
      <c r="BM17" s="11">
        <v>1</v>
      </c>
      <c r="BN17" s="11">
        <v>0.6</v>
      </c>
      <c r="BO17" s="11">
        <v>1</v>
      </c>
      <c r="BP17" s="11">
        <v>1</v>
      </c>
      <c r="BQ17" s="11">
        <v>1.5</v>
      </c>
      <c r="BR17" s="11">
        <v>1.4</v>
      </c>
      <c r="BS17" s="11">
        <v>1.1</v>
      </c>
      <c r="BT17" s="12" t="s">
        <v>91</v>
      </c>
    </row>
    <row r="18" spans="2:72" ht="12">
      <c r="B18" s="10" t="s">
        <v>13</v>
      </c>
      <c r="C18" s="11">
        <v>8.7</v>
      </c>
      <c r="D18" s="11">
        <v>6.9</v>
      </c>
      <c r="E18" s="11">
        <v>10</v>
      </c>
      <c r="F18" s="11">
        <v>9.5</v>
      </c>
      <c r="G18" s="11">
        <v>9.2</v>
      </c>
      <c r="H18" s="11">
        <v>8.5</v>
      </c>
      <c r="I18" s="11">
        <v>9.3</v>
      </c>
      <c r="J18" s="11">
        <v>9.4</v>
      </c>
      <c r="K18" s="11">
        <v>8.9</v>
      </c>
      <c r="L18" s="11">
        <v>9.1</v>
      </c>
      <c r="M18" s="11">
        <v>9.9</v>
      </c>
      <c r="N18" s="11">
        <v>8.9</v>
      </c>
      <c r="O18" s="11">
        <v>9.9</v>
      </c>
      <c r="P18" s="11">
        <v>10.3</v>
      </c>
      <c r="Q18" s="11">
        <v>11</v>
      </c>
      <c r="R18" s="11">
        <v>10.6</v>
      </c>
      <c r="S18" s="11">
        <v>9.4</v>
      </c>
      <c r="T18" s="11">
        <v>10.3</v>
      </c>
      <c r="U18" s="11">
        <v>9.6</v>
      </c>
      <c r="V18" s="11">
        <v>9.9</v>
      </c>
      <c r="W18" s="11">
        <v>10.4</v>
      </c>
      <c r="X18" s="11">
        <v>11.9</v>
      </c>
      <c r="Y18" s="11">
        <v>11.2</v>
      </c>
      <c r="Z18" s="11">
        <v>11.2</v>
      </c>
      <c r="AA18" s="11">
        <v>10.8</v>
      </c>
      <c r="AB18" s="11">
        <v>10.7</v>
      </c>
      <c r="AC18" s="11">
        <v>10.4</v>
      </c>
      <c r="AD18" s="11">
        <v>10.7</v>
      </c>
      <c r="AE18" s="11">
        <v>11</v>
      </c>
      <c r="AF18" s="11">
        <v>11.5</v>
      </c>
      <c r="AG18" s="11">
        <v>11.9</v>
      </c>
      <c r="AH18" s="11">
        <v>11.4</v>
      </c>
      <c r="AI18" s="11">
        <v>11</v>
      </c>
      <c r="AJ18" s="11">
        <v>9.7</v>
      </c>
      <c r="AK18" s="11">
        <v>9.1</v>
      </c>
      <c r="AL18" s="11">
        <v>8.2</v>
      </c>
      <c r="AM18" s="11">
        <v>7.9</v>
      </c>
      <c r="AN18" s="11">
        <v>7.6</v>
      </c>
      <c r="AO18" s="11">
        <v>6.5</v>
      </c>
      <c r="AP18" s="11">
        <v>5.7</v>
      </c>
      <c r="AQ18" s="11">
        <v>6.2</v>
      </c>
      <c r="AR18" s="11">
        <v>6.1</v>
      </c>
      <c r="AS18" s="11">
        <v>5.7</v>
      </c>
      <c r="AT18" s="11">
        <v>4.8</v>
      </c>
      <c r="AU18" s="11">
        <v>4.8</v>
      </c>
      <c r="AV18" s="11">
        <v>4.6</v>
      </c>
      <c r="AW18" s="11">
        <v>5.2</v>
      </c>
      <c r="AX18" s="11">
        <v>5.8</v>
      </c>
      <c r="AY18" s="11">
        <v>6</v>
      </c>
      <c r="AZ18" s="11">
        <v>5.7</v>
      </c>
      <c r="BA18" s="11">
        <v>6.1</v>
      </c>
      <c r="BB18" s="11">
        <v>7.1</v>
      </c>
      <c r="BC18" s="11">
        <v>7.8</v>
      </c>
      <c r="BD18" s="11">
        <v>8.1</v>
      </c>
      <c r="BE18" s="11">
        <v>8.2</v>
      </c>
      <c r="BF18" s="11">
        <v>8</v>
      </c>
      <c r="BG18" s="11">
        <v>8.6</v>
      </c>
      <c r="BH18" s="11">
        <v>9.8</v>
      </c>
      <c r="BI18" s="11">
        <v>10.4</v>
      </c>
      <c r="BJ18" s="11">
        <v>10.4</v>
      </c>
      <c r="BK18" s="11">
        <v>10.4</v>
      </c>
      <c r="BL18" s="11">
        <v>10</v>
      </c>
      <c r="BM18" s="11">
        <v>9.2</v>
      </c>
      <c r="BN18" s="11">
        <v>8.5</v>
      </c>
      <c r="BO18" s="11">
        <v>8.2</v>
      </c>
      <c r="BP18" s="11">
        <v>7.5</v>
      </c>
      <c r="BQ18" s="11">
        <v>7</v>
      </c>
      <c r="BR18" s="11">
        <v>6.6</v>
      </c>
      <c r="BS18" s="11">
        <v>6.2</v>
      </c>
      <c r="BT18" s="12" t="s">
        <v>68</v>
      </c>
    </row>
    <row r="19" spans="2:72" ht="12">
      <c r="B19" s="10" t="s">
        <v>7</v>
      </c>
      <c r="C19" s="11">
        <v>9.3</v>
      </c>
      <c r="D19" s="11">
        <v>8.5</v>
      </c>
      <c r="E19" s="11">
        <v>11.1</v>
      </c>
      <c r="F19" s="11">
        <v>10.8</v>
      </c>
      <c r="G19" s="11">
        <v>10.8</v>
      </c>
      <c r="H19" s="11">
        <v>11.1</v>
      </c>
      <c r="I19" s="11">
        <v>10.8</v>
      </c>
      <c r="J19" s="11">
        <v>11.8</v>
      </c>
      <c r="K19" s="11">
        <v>13.1</v>
      </c>
      <c r="L19" s="11">
        <v>12.7</v>
      </c>
      <c r="M19" s="11">
        <v>13.1</v>
      </c>
      <c r="N19" s="11">
        <v>12.9</v>
      </c>
      <c r="O19" s="11">
        <v>12.4</v>
      </c>
      <c r="P19" s="11">
        <v>12.6</v>
      </c>
      <c r="Q19" s="11">
        <v>13.5</v>
      </c>
      <c r="R19" s="11">
        <v>12.7</v>
      </c>
      <c r="S19" s="11">
        <v>12.3</v>
      </c>
      <c r="T19" s="11">
        <v>12.3</v>
      </c>
      <c r="U19" s="11">
        <v>11.7</v>
      </c>
      <c r="V19" s="11">
        <v>11</v>
      </c>
      <c r="W19" s="11">
        <v>11.3</v>
      </c>
      <c r="X19" s="11">
        <v>10.8</v>
      </c>
      <c r="Y19" s="11">
        <v>11.3</v>
      </c>
      <c r="Z19" s="11">
        <v>10.8</v>
      </c>
      <c r="AA19" s="11">
        <v>11.1</v>
      </c>
      <c r="AB19" s="11">
        <v>10.4</v>
      </c>
      <c r="AC19" s="11">
        <v>10.5</v>
      </c>
      <c r="AD19" s="11">
        <v>9.9</v>
      </c>
      <c r="AE19" s="11">
        <v>9.2</v>
      </c>
      <c r="AF19" s="11">
        <v>8.4</v>
      </c>
      <c r="AG19" s="11">
        <v>7.5</v>
      </c>
      <c r="AH19" s="11">
        <v>6.3</v>
      </c>
      <c r="AI19" s="11">
        <v>6</v>
      </c>
      <c r="AJ19" s="11">
        <v>4.8</v>
      </c>
      <c r="AK19" s="11">
        <v>4.5</v>
      </c>
      <c r="AL19" s="11">
        <v>3.7</v>
      </c>
      <c r="AM19" s="11">
        <v>3.3</v>
      </c>
      <c r="AN19" s="11">
        <v>3</v>
      </c>
      <c r="AO19" s="11">
        <v>2.6</v>
      </c>
      <c r="AP19" s="11">
        <v>2.2</v>
      </c>
      <c r="AQ19" s="11">
        <v>1.8</v>
      </c>
      <c r="AR19" s="11">
        <v>1.5</v>
      </c>
      <c r="AS19" s="11">
        <v>1.7</v>
      </c>
      <c r="AT19" s="11">
        <v>1.2</v>
      </c>
      <c r="AU19" s="11">
        <v>0.8</v>
      </c>
      <c r="AV19" s="11">
        <v>0.4</v>
      </c>
      <c r="AW19" s="11">
        <v>0.3</v>
      </c>
      <c r="AX19" s="11">
        <v>0.5</v>
      </c>
      <c r="AY19" s="11">
        <v>0.1</v>
      </c>
      <c r="AZ19" s="11">
        <v>0.2</v>
      </c>
      <c r="BA19" s="11">
        <v>0.9</v>
      </c>
      <c r="BB19" s="11">
        <v>1.2</v>
      </c>
      <c r="BC19" s="11">
        <v>1.2</v>
      </c>
      <c r="BD19" s="11">
        <v>1.4</v>
      </c>
      <c r="BE19" s="11">
        <v>1.9</v>
      </c>
      <c r="BF19" s="11">
        <v>1.8</v>
      </c>
      <c r="BG19" s="11">
        <v>2.5</v>
      </c>
      <c r="BH19" s="11">
        <v>2.4</v>
      </c>
      <c r="BI19" s="11">
        <v>2.9</v>
      </c>
      <c r="BJ19" s="11">
        <v>2.4</v>
      </c>
      <c r="BK19" s="11">
        <v>2.3</v>
      </c>
      <c r="BL19" s="11">
        <v>1.8</v>
      </c>
      <c r="BM19" s="11">
        <v>1.1</v>
      </c>
      <c r="BN19" s="11">
        <v>0.8</v>
      </c>
      <c r="BO19" s="11">
        <v>0.7</v>
      </c>
      <c r="BP19" s="11">
        <v>0</v>
      </c>
      <c r="BQ19" s="11">
        <v>0</v>
      </c>
      <c r="BR19" s="11">
        <v>-0.7</v>
      </c>
      <c r="BS19" s="11">
        <v>-1.2</v>
      </c>
      <c r="BT19" s="12" t="s">
        <v>69</v>
      </c>
    </row>
    <row r="20" spans="2:72" ht="12">
      <c r="B20" s="10" t="s">
        <v>14</v>
      </c>
      <c r="C20" s="11">
        <v>9.7</v>
      </c>
      <c r="D20" s="11">
        <v>8</v>
      </c>
      <c r="E20" s="11">
        <v>8</v>
      </c>
      <c r="F20" s="11">
        <v>7.8</v>
      </c>
      <c r="G20" s="11">
        <v>9</v>
      </c>
      <c r="H20" s="11">
        <v>8.8</v>
      </c>
      <c r="I20" s="11">
        <v>7.9</v>
      </c>
      <c r="J20" s="11">
        <v>8.2</v>
      </c>
      <c r="K20" s="11">
        <v>8.7</v>
      </c>
      <c r="L20" s="11">
        <v>9.2</v>
      </c>
      <c r="M20" s="11">
        <v>8.6</v>
      </c>
      <c r="N20" s="11">
        <v>9.1</v>
      </c>
      <c r="O20" s="11">
        <v>8.4</v>
      </c>
      <c r="P20" s="11">
        <v>8.7</v>
      </c>
      <c r="Q20" s="11">
        <v>10.2</v>
      </c>
      <c r="R20" s="11">
        <v>9.1</v>
      </c>
      <c r="S20" s="11">
        <v>9.2</v>
      </c>
      <c r="T20" s="11">
        <v>8.3</v>
      </c>
      <c r="U20" s="11">
        <v>7.5</v>
      </c>
      <c r="V20" s="11">
        <v>7.3</v>
      </c>
      <c r="W20" s="11">
        <v>7.1</v>
      </c>
      <c r="X20" s="11">
        <v>7.1</v>
      </c>
      <c r="Y20" s="11">
        <v>6.7</v>
      </c>
      <c r="Z20" s="11">
        <v>6</v>
      </c>
      <c r="AA20" s="11">
        <v>6.1</v>
      </c>
      <c r="AB20" s="11">
        <v>4.9</v>
      </c>
      <c r="AC20" s="11">
        <v>4.1</v>
      </c>
      <c r="AD20" s="11">
        <v>3.5</v>
      </c>
      <c r="AE20" s="11">
        <v>3</v>
      </c>
      <c r="AF20" s="11">
        <v>2.3</v>
      </c>
      <c r="AG20" s="11">
        <v>1.5</v>
      </c>
      <c r="AH20" s="11">
        <v>1.4</v>
      </c>
      <c r="AI20" s="11">
        <v>1.5</v>
      </c>
      <c r="AJ20" s="11">
        <v>0.7</v>
      </c>
      <c r="AK20" s="11">
        <v>0.9</v>
      </c>
      <c r="AL20" s="11">
        <v>0.5</v>
      </c>
      <c r="AM20" s="11">
        <v>0.2</v>
      </c>
      <c r="AN20" s="11">
        <v>0.3</v>
      </c>
      <c r="AO20" s="11">
        <v>0.5</v>
      </c>
      <c r="AP20" s="11">
        <v>0.5</v>
      </c>
      <c r="AQ20" s="11">
        <v>0.5</v>
      </c>
      <c r="AR20" s="11">
        <v>0.2</v>
      </c>
      <c r="AS20" s="11">
        <v>0.4</v>
      </c>
      <c r="AT20" s="11">
        <v>0</v>
      </c>
      <c r="AU20" s="11">
        <v>-0.4</v>
      </c>
      <c r="AV20" s="11">
        <v>-0.5</v>
      </c>
      <c r="AW20" s="11">
        <v>-0.4</v>
      </c>
      <c r="AX20" s="11">
        <v>-0.4</v>
      </c>
      <c r="AY20" s="11">
        <v>-0.6</v>
      </c>
      <c r="AZ20" s="11">
        <v>-0.4</v>
      </c>
      <c r="BA20" s="11">
        <v>-0.2</v>
      </c>
      <c r="BB20" s="11">
        <v>-0.2</v>
      </c>
      <c r="BC20" s="11">
        <v>-0.3</v>
      </c>
      <c r="BD20" s="11">
        <v>-0.7</v>
      </c>
      <c r="BE20" s="11">
        <v>0.3</v>
      </c>
      <c r="BF20" s="11">
        <v>-0.2</v>
      </c>
      <c r="BG20" s="11">
        <v>0</v>
      </c>
      <c r="BH20" s="11">
        <v>-0.1</v>
      </c>
      <c r="BI20" s="11">
        <v>-0.1</v>
      </c>
      <c r="BJ20" s="11">
        <v>-0.4</v>
      </c>
      <c r="BK20" s="11">
        <v>-0.4</v>
      </c>
      <c r="BL20" s="11">
        <v>-0.8</v>
      </c>
      <c r="BM20" s="11">
        <v>-1.3</v>
      </c>
      <c r="BN20" s="11">
        <v>-1.4</v>
      </c>
      <c r="BO20" s="11">
        <v>-1.6</v>
      </c>
      <c r="BP20" s="11">
        <v>-2.7</v>
      </c>
      <c r="BQ20" s="11">
        <v>-2.3</v>
      </c>
      <c r="BR20" s="11">
        <v>-3.2</v>
      </c>
      <c r="BS20" s="11">
        <v>-3.2</v>
      </c>
      <c r="BT20" s="12" t="s">
        <v>70</v>
      </c>
    </row>
    <row r="21" spans="2:72" ht="12">
      <c r="B21" s="10" t="s">
        <v>4</v>
      </c>
      <c r="C21" s="11">
        <v>18.1</v>
      </c>
      <c r="D21" s="11">
        <v>18.1</v>
      </c>
      <c r="E21" s="11">
        <v>19.1</v>
      </c>
      <c r="F21" s="11">
        <v>19.5</v>
      </c>
      <c r="G21" s="11">
        <v>20.4</v>
      </c>
      <c r="H21" s="11">
        <v>20</v>
      </c>
      <c r="I21" s="11">
        <v>19.8</v>
      </c>
      <c r="J21" s="11">
        <v>20.1</v>
      </c>
      <c r="K21" s="11">
        <v>19.700000000000003</v>
      </c>
      <c r="L21" s="11">
        <v>19.4</v>
      </c>
      <c r="M21" s="11">
        <v>18.9</v>
      </c>
      <c r="N21" s="11">
        <v>18.3</v>
      </c>
      <c r="O21" s="11">
        <v>17.6</v>
      </c>
      <c r="P21" s="11">
        <v>16.8</v>
      </c>
      <c r="Q21" s="11">
        <v>16</v>
      </c>
      <c r="R21" s="11">
        <v>13.799999999999999</v>
      </c>
      <c r="S21" s="11">
        <v>11.8</v>
      </c>
      <c r="T21" s="11">
        <v>10.799999999999999</v>
      </c>
      <c r="U21" s="11">
        <v>10.200000000000001</v>
      </c>
      <c r="V21" s="11">
        <v>10.3</v>
      </c>
      <c r="W21" s="11">
        <v>10.2</v>
      </c>
      <c r="X21" s="11">
        <v>9</v>
      </c>
      <c r="Y21" s="11">
        <v>8.3</v>
      </c>
      <c r="Z21" s="11">
        <v>8</v>
      </c>
      <c r="AA21" s="11">
        <v>8.1</v>
      </c>
      <c r="AB21" s="11">
        <v>8.3</v>
      </c>
      <c r="AC21" s="11">
        <v>8.2</v>
      </c>
      <c r="AD21" s="11">
        <v>8.2</v>
      </c>
      <c r="AE21" s="11">
        <v>8</v>
      </c>
      <c r="AF21" s="11">
        <v>8.2</v>
      </c>
      <c r="AG21" s="11">
        <v>8.1</v>
      </c>
      <c r="AH21" s="11">
        <v>8.1</v>
      </c>
      <c r="AI21" s="11">
        <v>7.9</v>
      </c>
      <c r="AJ21" s="11">
        <v>7.9</v>
      </c>
      <c r="AK21" s="11">
        <v>7.9</v>
      </c>
      <c r="AL21" s="11">
        <v>7.5</v>
      </c>
      <c r="AM21" s="11">
        <v>7.2</v>
      </c>
      <c r="AN21" s="11">
        <v>7</v>
      </c>
      <c r="AO21" s="11">
        <v>7</v>
      </c>
      <c r="AP21" s="11">
        <v>7.4</v>
      </c>
      <c r="AQ21" s="11">
        <v>7.7</v>
      </c>
      <c r="AR21" s="11">
        <v>7.4</v>
      </c>
      <c r="AS21" s="11">
        <v>7.1</v>
      </c>
      <c r="AT21" s="11">
        <v>6.4</v>
      </c>
      <c r="AU21" s="11">
        <v>6.1</v>
      </c>
      <c r="AV21" s="11">
        <v>5.7</v>
      </c>
      <c r="AW21" s="11">
        <v>5.2</v>
      </c>
      <c r="AX21" s="11">
        <v>4.4</v>
      </c>
      <c r="AY21" s="11">
        <v>4.1</v>
      </c>
      <c r="AZ21" s="11">
        <v>3.9</v>
      </c>
      <c r="BA21" s="11">
        <v>3.6</v>
      </c>
      <c r="BB21" s="11">
        <v>3.7</v>
      </c>
      <c r="BC21" s="11">
        <v>3.4</v>
      </c>
      <c r="BD21" s="11">
        <v>3.4000000000000004</v>
      </c>
      <c r="BE21" s="11">
        <v>3.4000000000000004</v>
      </c>
      <c r="BF21" s="11">
        <v>3.2</v>
      </c>
      <c r="BG21" s="11">
        <v>3</v>
      </c>
      <c r="BH21" s="11">
        <v>2.8000000000000003</v>
      </c>
      <c r="BI21" s="11">
        <v>2.7</v>
      </c>
      <c r="BJ21" s="11">
        <v>2.5</v>
      </c>
      <c r="BK21" s="11">
        <v>2.4</v>
      </c>
      <c r="BL21" s="11">
        <v>3.9379999999999997</v>
      </c>
      <c r="BM21" s="11">
        <v>3.5</v>
      </c>
      <c r="BN21" s="11">
        <v>4</v>
      </c>
      <c r="BO21" s="11">
        <v>2.956868402533426</v>
      </c>
      <c r="BP21" s="11">
        <v>3.541932606817358</v>
      </c>
      <c r="BQ21" s="11">
        <v>3.299999999999999</v>
      </c>
      <c r="BR21" s="11">
        <v>2.762433257055683</v>
      </c>
      <c r="BS21" s="11"/>
      <c r="BT21" s="12" t="s">
        <v>71</v>
      </c>
    </row>
    <row r="22" spans="2:72" ht="12">
      <c r="B22" s="10" t="s">
        <v>37</v>
      </c>
      <c r="C22" s="11">
        <v>20.200000000000003</v>
      </c>
      <c r="D22" s="11">
        <v>20.200000000000003</v>
      </c>
      <c r="E22" s="11">
        <v>20.200000000000003</v>
      </c>
      <c r="F22" s="11">
        <v>16.200000000000003</v>
      </c>
      <c r="G22" s="11">
        <v>20.6</v>
      </c>
      <c r="H22" s="11">
        <v>21.700000000000003</v>
      </c>
      <c r="I22" s="11">
        <v>30.800000000000004</v>
      </c>
      <c r="J22" s="11">
        <v>30.800000000000004</v>
      </c>
      <c r="K22" s="11">
        <v>30.800000000000004</v>
      </c>
      <c r="L22" s="11">
        <v>30.800000000000004</v>
      </c>
      <c r="M22" s="11">
        <v>26.6</v>
      </c>
      <c r="N22" s="11">
        <v>26.6</v>
      </c>
      <c r="O22" s="11">
        <v>26.6</v>
      </c>
      <c r="P22" s="11">
        <v>26.6</v>
      </c>
      <c r="Q22" s="11">
        <v>26.6</v>
      </c>
      <c r="R22" s="11">
        <v>22.6</v>
      </c>
      <c r="S22" s="11">
        <v>22.6</v>
      </c>
      <c r="T22" s="11">
        <v>22.6</v>
      </c>
      <c r="U22" s="11">
        <v>22.6</v>
      </c>
      <c r="V22" s="11">
        <v>22.6</v>
      </c>
      <c r="W22" s="11">
        <v>23.2</v>
      </c>
      <c r="X22" s="11">
        <v>24</v>
      </c>
      <c r="Y22" s="11">
        <v>22.099999999999998</v>
      </c>
      <c r="Z22" s="11">
        <v>20.5</v>
      </c>
      <c r="AA22" s="11">
        <v>19.400000000000002</v>
      </c>
      <c r="AB22" s="11">
        <v>17.1</v>
      </c>
      <c r="AC22" s="11">
        <v>14.799999999999999</v>
      </c>
      <c r="AD22" s="11">
        <v>15.899999999999999</v>
      </c>
      <c r="AE22" s="11">
        <v>13.5</v>
      </c>
      <c r="AF22" s="11">
        <v>16.6</v>
      </c>
      <c r="AG22" s="11">
        <v>15.3</v>
      </c>
      <c r="AH22" s="11">
        <v>16.299999999999997</v>
      </c>
      <c r="AI22" s="11">
        <v>15.400000000000002</v>
      </c>
      <c r="AJ22" s="11">
        <v>12.9</v>
      </c>
      <c r="AK22" s="11">
        <v>10.799999999999999</v>
      </c>
      <c r="AL22" s="11">
        <v>10.200000000000001</v>
      </c>
      <c r="AM22" s="11">
        <v>9.600000000000001</v>
      </c>
      <c r="AN22" s="11">
        <v>9.1</v>
      </c>
      <c r="AO22" s="11">
        <v>9.5</v>
      </c>
      <c r="AP22" s="11">
        <v>9.5</v>
      </c>
      <c r="AQ22" s="11">
        <v>9.6</v>
      </c>
      <c r="AR22" s="11">
        <v>10.799999999999999</v>
      </c>
      <c r="AS22" s="11">
        <v>11.299999999999999</v>
      </c>
      <c r="AT22" s="11">
        <v>10.8</v>
      </c>
      <c r="AU22" s="11">
        <v>10.6</v>
      </c>
      <c r="AV22" s="11">
        <v>10.399999999999999</v>
      </c>
      <c r="AW22" s="11">
        <v>9.8</v>
      </c>
      <c r="AX22" s="11">
        <v>9.2</v>
      </c>
      <c r="AY22" s="11">
        <v>8.399999999999999</v>
      </c>
      <c r="AZ22" s="11">
        <v>7.8</v>
      </c>
      <c r="BA22" s="11">
        <v>8.100000000000001</v>
      </c>
      <c r="BB22" s="11">
        <v>6.6</v>
      </c>
      <c r="BC22" s="11">
        <v>5.1</v>
      </c>
      <c r="BD22" s="11">
        <v>5.1</v>
      </c>
      <c r="BE22" s="11">
        <v>4.800000000000001</v>
      </c>
      <c r="BF22" s="11">
        <v>3.9000000000000004</v>
      </c>
      <c r="BG22" s="11">
        <v>4.199999999999999</v>
      </c>
      <c r="BH22" s="11">
        <v>5</v>
      </c>
      <c r="BI22" s="11">
        <v>4.4</v>
      </c>
      <c r="BJ22" s="11">
        <v>4</v>
      </c>
      <c r="BK22" s="11">
        <v>4.300000000000001</v>
      </c>
      <c r="BL22" s="11">
        <v>4.300000000000001</v>
      </c>
      <c r="BM22" s="11">
        <v>4.3</v>
      </c>
      <c r="BN22" s="11">
        <v>3.3</v>
      </c>
      <c r="BO22" s="11">
        <v>3.3</v>
      </c>
      <c r="BP22" s="11">
        <v>3.1999999999999993</v>
      </c>
      <c r="BQ22" s="11">
        <v>2.4000000000000004</v>
      </c>
      <c r="BR22" s="11">
        <v>1.4000000000000004</v>
      </c>
      <c r="BS22" s="11">
        <v>0.6000000000000005</v>
      </c>
      <c r="BT22" s="12" t="s">
        <v>96</v>
      </c>
    </row>
    <row r="23" spans="2:72" ht="12">
      <c r="B23" s="10" t="s">
        <v>31</v>
      </c>
      <c r="C23" s="11">
        <v>4.6</v>
      </c>
      <c r="D23" s="11">
        <v>4.5</v>
      </c>
      <c r="E23" s="11">
        <v>4.9</v>
      </c>
      <c r="F23" s="11">
        <v>4.1</v>
      </c>
      <c r="G23" s="11">
        <v>5.3</v>
      </c>
      <c r="H23" s="11">
        <v>5.8</v>
      </c>
      <c r="I23" s="11">
        <v>6</v>
      </c>
      <c r="J23" s="11">
        <v>6.1</v>
      </c>
      <c r="K23" s="11">
        <v>6.8</v>
      </c>
      <c r="L23" s="11">
        <v>5.9</v>
      </c>
      <c r="M23" s="11">
        <v>6.7</v>
      </c>
      <c r="N23" s="11">
        <v>6.6</v>
      </c>
      <c r="O23" s="11">
        <v>5.3</v>
      </c>
      <c r="P23" s="11">
        <v>5</v>
      </c>
      <c r="Q23" s="11">
        <v>5.3</v>
      </c>
      <c r="R23" s="11">
        <v>3.7</v>
      </c>
      <c r="S23" s="11">
        <v>3.8</v>
      </c>
      <c r="T23" s="11">
        <v>3.4</v>
      </c>
      <c r="U23" s="11">
        <v>3.3</v>
      </c>
      <c r="V23" s="11">
        <v>2.9</v>
      </c>
      <c r="W23" s="11">
        <v>3.3</v>
      </c>
      <c r="X23" s="11">
        <v>3.8</v>
      </c>
      <c r="Y23" s="11">
        <v>3.2</v>
      </c>
      <c r="Z23" s="11">
        <v>2.4</v>
      </c>
      <c r="AA23" s="11">
        <v>2.8</v>
      </c>
      <c r="AB23" s="11">
        <v>1.9</v>
      </c>
      <c r="AC23" s="11">
        <v>1.7</v>
      </c>
      <c r="AD23" s="11">
        <v>1.4</v>
      </c>
      <c r="AE23" s="11">
        <v>1.2</v>
      </c>
      <c r="AF23" s="11">
        <v>1</v>
      </c>
      <c r="AG23" s="11">
        <v>1.4</v>
      </c>
      <c r="AH23" s="11">
        <v>1.4</v>
      </c>
      <c r="AI23" s="11">
        <v>2.5</v>
      </c>
      <c r="AJ23" s="11">
        <v>3.2</v>
      </c>
      <c r="AK23" s="11">
        <v>2.9</v>
      </c>
      <c r="AL23" s="11">
        <v>2.2</v>
      </c>
      <c r="AM23" s="11">
        <v>4.1</v>
      </c>
      <c r="AN23" s="11">
        <v>3.8</v>
      </c>
      <c r="AO23" s="11">
        <v>3.3</v>
      </c>
      <c r="AP23" s="11">
        <v>2.4</v>
      </c>
      <c r="AQ23" s="11">
        <v>1.2</v>
      </c>
      <c r="AR23" s="11">
        <v>0</v>
      </c>
      <c r="AS23" s="11">
        <v>-1.5</v>
      </c>
      <c r="AT23" s="11">
        <v>-4.9</v>
      </c>
      <c r="AU23" s="11">
        <v>-6.9</v>
      </c>
      <c r="AV23" s="11">
        <v>-7</v>
      </c>
      <c r="AW23" s="11">
        <v>-5.9</v>
      </c>
      <c r="AX23" s="11">
        <v>-6</v>
      </c>
      <c r="AY23" s="11">
        <v>-6.6</v>
      </c>
      <c r="AZ23" s="11">
        <v>-5.6</v>
      </c>
      <c r="BA23" s="11">
        <v>-5</v>
      </c>
      <c r="BB23" s="11">
        <v>-5.7</v>
      </c>
      <c r="BC23" s="11">
        <v>-5.4</v>
      </c>
      <c r="BD23" s="11">
        <v>-4.9</v>
      </c>
      <c r="BE23" s="11">
        <v>-5.1</v>
      </c>
      <c r="BF23" s="11">
        <v>-4.9</v>
      </c>
      <c r="BG23" s="11">
        <v>-4.6</v>
      </c>
      <c r="BH23" s="11">
        <v>-4.1</v>
      </c>
      <c r="BI23" s="11">
        <v>-3</v>
      </c>
      <c r="BJ23" s="11">
        <v>-3.7</v>
      </c>
      <c r="BK23" s="11">
        <v>-4.9</v>
      </c>
      <c r="BL23" s="11">
        <v>-4.7</v>
      </c>
      <c r="BM23" s="11">
        <v>-4.5</v>
      </c>
      <c r="BN23" s="11">
        <v>-4</v>
      </c>
      <c r="BO23" s="11">
        <v>-3.4</v>
      </c>
      <c r="BP23" s="11">
        <v>-3.3</v>
      </c>
      <c r="BQ23" s="11">
        <v>-3.4</v>
      </c>
      <c r="BR23" s="11">
        <v>-4.1</v>
      </c>
      <c r="BS23" s="11">
        <v>-4.9</v>
      </c>
      <c r="BT23" s="12" t="s">
        <v>72</v>
      </c>
    </row>
    <row r="24" spans="2:72" ht="12">
      <c r="B24" s="10" t="s">
        <v>16</v>
      </c>
      <c r="C24" s="11">
        <v>11.6</v>
      </c>
      <c r="D24" s="11">
        <v>11.2</v>
      </c>
      <c r="E24" s="11">
        <v>11.1</v>
      </c>
      <c r="F24" s="11">
        <v>9.8</v>
      </c>
      <c r="G24" s="11">
        <v>11</v>
      </c>
      <c r="H24" s="11">
        <v>11.9</v>
      </c>
      <c r="I24" s="11">
        <v>12</v>
      </c>
      <c r="J24" s="11">
        <v>12.3</v>
      </c>
      <c r="K24" s="11">
        <v>14.5</v>
      </c>
      <c r="L24" s="11">
        <v>13.8</v>
      </c>
      <c r="M24" s="11">
        <v>14.7</v>
      </c>
      <c r="N24" s="11">
        <v>14.3</v>
      </c>
      <c r="O24" s="11">
        <v>12.2</v>
      </c>
      <c r="P24" s="11">
        <v>11.7</v>
      </c>
      <c r="Q24" s="11">
        <v>11.6</v>
      </c>
      <c r="R24" s="11">
        <v>10.2</v>
      </c>
      <c r="S24" s="11">
        <v>10.1</v>
      </c>
      <c r="T24" s="11">
        <v>9.6</v>
      </c>
      <c r="U24" s="11">
        <v>9.3</v>
      </c>
      <c r="V24" s="11">
        <v>8.7</v>
      </c>
      <c r="W24" s="11">
        <v>8.7</v>
      </c>
      <c r="X24" s="11">
        <v>9.1</v>
      </c>
      <c r="Y24" s="11">
        <v>7.9</v>
      </c>
      <c r="Z24" s="11">
        <v>7</v>
      </c>
      <c r="AA24" s="11">
        <v>6.8</v>
      </c>
      <c r="AB24" s="11">
        <v>6.2</v>
      </c>
      <c r="AC24" s="11">
        <v>6.1</v>
      </c>
      <c r="AD24" s="11">
        <v>5.7</v>
      </c>
      <c r="AE24" s="11">
        <v>5.3</v>
      </c>
      <c r="AF24" s="11">
        <v>5</v>
      </c>
      <c r="AG24" s="11">
        <v>4.7</v>
      </c>
      <c r="AH24" s="11">
        <v>4.9</v>
      </c>
      <c r="AI24" s="11">
        <v>5.2</v>
      </c>
      <c r="AJ24" s="11">
        <v>6.1</v>
      </c>
      <c r="AK24" s="11">
        <v>5.4</v>
      </c>
      <c r="AL24" s="11">
        <v>5.4</v>
      </c>
      <c r="AM24" s="11">
        <v>6.7</v>
      </c>
      <c r="AN24" s="11">
        <v>6.2</v>
      </c>
      <c r="AO24" s="11">
        <v>5.2</v>
      </c>
      <c r="AP24" s="11">
        <v>4.8</v>
      </c>
      <c r="AQ24" s="11">
        <v>4.6</v>
      </c>
      <c r="AR24" s="11">
        <v>4.1</v>
      </c>
      <c r="AS24" s="11">
        <v>3.5</v>
      </c>
      <c r="AT24" s="11">
        <v>0.4</v>
      </c>
      <c r="AU24" s="11">
        <v>-1.1</v>
      </c>
      <c r="AV24" s="11">
        <v>-1.1</v>
      </c>
      <c r="AW24" s="11">
        <v>-1.1</v>
      </c>
      <c r="AX24" s="11">
        <v>-0.9</v>
      </c>
      <c r="AY24" s="11">
        <v>-1.1</v>
      </c>
      <c r="AZ24" s="11">
        <v>-1</v>
      </c>
      <c r="BA24" s="11">
        <v>-1.4</v>
      </c>
      <c r="BB24" s="11">
        <v>-2.7</v>
      </c>
      <c r="BC24" s="11">
        <v>-3.3</v>
      </c>
      <c r="BD24" s="11">
        <v>-3.2</v>
      </c>
      <c r="BE24" s="11">
        <v>-3.4</v>
      </c>
      <c r="BF24" s="11">
        <v>-4.3</v>
      </c>
      <c r="BG24" s="11">
        <v>-4.7</v>
      </c>
      <c r="BH24" s="11">
        <v>-4.8</v>
      </c>
      <c r="BI24" s="11">
        <v>-3.8</v>
      </c>
      <c r="BJ24" s="11">
        <v>-3.1</v>
      </c>
      <c r="BK24" s="11">
        <v>-3.7</v>
      </c>
      <c r="BL24" s="11">
        <v>-3.6</v>
      </c>
      <c r="BM24" s="11">
        <v>-3.5</v>
      </c>
      <c r="BN24" s="11">
        <v>-3.9</v>
      </c>
      <c r="BO24" s="11">
        <v>-3.4</v>
      </c>
      <c r="BP24" s="11">
        <v>-3.5</v>
      </c>
      <c r="BQ24" s="11">
        <v>-3.7</v>
      </c>
      <c r="BR24" s="11">
        <v>-4</v>
      </c>
      <c r="BS24" s="11">
        <v>-4.1</v>
      </c>
      <c r="BT24" s="12" t="s">
        <v>92</v>
      </c>
    </row>
    <row r="25" spans="2:72" ht="12">
      <c r="B25" s="10" t="s">
        <v>17</v>
      </c>
      <c r="C25" s="11">
        <v>25.7</v>
      </c>
      <c r="D25" s="11">
        <v>19.5</v>
      </c>
      <c r="E25" s="11">
        <v>25.8</v>
      </c>
      <c r="F25" s="11">
        <v>23.2</v>
      </c>
      <c r="G25" s="11">
        <v>25.7</v>
      </c>
      <c r="H25" s="11">
        <v>23.1</v>
      </c>
      <c r="I25" s="11">
        <v>23.6</v>
      </c>
      <c r="J25" s="11">
        <v>21.1</v>
      </c>
      <c r="K25" s="11">
        <v>22.4</v>
      </c>
      <c r="L25" s="11">
        <v>21.5</v>
      </c>
      <c r="M25" s="11">
        <v>21.6</v>
      </c>
      <c r="N25" s="11">
        <v>20.6</v>
      </c>
      <c r="O25" s="11">
        <v>17.1</v>
      </c>
      <c r="P25" s="11">
        <v>19.3</v>
      </c>
      <c r="Q25" s="11">
        <v>20.1</v>
      </c>
      <c r="R25" s="11">
        <v>19.8</v>
      </c>
      <c r="S25" s="11">
        <v>19.1</v>
      </c>
      <c r="T25" s="11">
        <v>18.2</v>
      </c>
      <c r="U25" s="11">
        <v>17.6</v>
      </c>
      <c r="V25" s="11">
        <v>17</v>
      </c>
      <c r="W25" s="11">
        <v>15.6</v>
      </c>
      <c r="X25" s="11">
        <v>15.4</v>
      </c>
      <c r="Y25" s="11">
        <v>14.9</v>
      </c>
      <c r="Z25" s="11">
        <v>14.8</v>
      </c>
      <c r="AA25" s="11">
        <v>15.2</v>
      </c>
      <c r="AB25" s="11">
        <v>15.3</v>
      </c>
      <c r="AC25" s="11">
        <v>15.4</v>
      </c>
      <c r="AD25" s="11">
        <v>14.4</v>
      </c>
      <c r="AE25" s="11">
        <v>14.3</v>
      </c>
      <c r="AF25" s="11">
        <v>14.4</v>
      </c>
      <c r="AG25" s="11">
        <v>13.9</v>
      </c>
      <c r="AH25" s="11">
        <v>13.6</v>
      </c>
      <c r="AI25" s="11">
        <v>13.5</v>
      </c>
      <c r="AJ25" s="11">
        <v>12.6</v>
      </c>
      <c r="AK25" s="11">
        <v>12.4</v>
      </c>
      <c r="AL25" s="11">
        <v>12.1</v>
      </c>
      <c r="AM25" s="11">
        <v>11.7</v>
      </c>
      <c r="AN25" s="11">
        <v>11.6</v>
      </c>
      <c r="AO25" s="11">
        <v>11.2</v>
      </c>
      <c r="AP25" s="11">
        <v>10.7</v>
      </c>
      <c r="AQ25" s="11">
        <v>11</v>
      </c>
      <c r="AR25" s="11">
        <v>10.5</v>
      </c>
      <c r="AS25" s="11">
        <v>8.7</v>
      </c>
      <c r="AT25" s="11">
        <v>8.4</v>
      </c>
      <c r="AU25" s="11">
        <v>9.1</v>
      </c>
      <c r="AV25" s="11">
        <v>8.1</v>
      </c>
      <c r="AW25" s="11">
        <v>7.7</v>
      </c>
      <c r="AX25" s="11">
        <v>6.5</v>
      </c>
      <c r="AY25" s="11">
        <v>6.2</v>
      </c>
      <c r="AZ25" s="11">
        <v>5.2</v>
      </c>
      <c r="BA25" s="11">
        <v>5.9</v>
      </c>
      <c r="BB25" s="11">
        <v>5</v>
      </c>
      <c r="BC25" s="11">
        <v>4.8</v>
      </c>
      <c r="BD25" s="11">
        <v>4.4</v>
      </c>
      <c r="BE25" s="11">
        <v>2.7</v>
      </c>
      <c r="BF25" s="11">
        <v>2</v>
      </c>
      <c r="BG25" s="11">
        <v>1.9</v>
      </c>
      <c r="BH25" s="11">
        <v>1.5</v>
      </c>
      <c r="BI25" s="11">
        <v>1.9</v>
      </c>
      <c r="BJ25" s="11">
        <v>2.3</v>
      </c>
      <c r="BK25" s="11">
        <v>2.5</v>
      </c>
      <c r="BL25" s="11">
        <v>1.6</v>
      </c>
      <c r="BM25" s="11">
        <v>1.7</v>
      </c>
      <c r="BN25" s="11">
        <v>1.9</v>
      </c>
      <c r="BO25" s="11">
        <v>1.9</v>
      </c>
      <c r="BP25" s="11">
        <v>1.3</v>
      </c>
      <c r="BQ25" s="11">
        <v>1.2</v>
      </c>
      <c r="BR25" s="11">
        <v>0.7</v>
      </c>
      <c r="BS25" s="11">
        <v>0.8</v>
      </c>
      <c r="BT25" s="12" t="s">
        <v>73</v>
      </c>
    </row>
    <row r="26" spans="2:72" ht="12">
      <c r="B26" s="10" t="s">
        <v>18</v>
      </c>
      <c r="C26" s="11">
        <v>27.7</v>
      </c>
      <c r="D26" s="11">
        <v>27.1</v>
      </c>
      <c r="E26" s="11">
        <v>20.2</v>
      </c>
      <c r="F26" s="11">
        <v>22.2</v>
      </c>
      <c r="G26" s="11">
        <v>23.2</v>
      </c>
      <c r="H26" s="11">
        <v>22</v>
      </c>
      <c r="I26" s="11">
        <v>22.8</v>
      </c>
      <c r="J26" s="11">
        <v>23.4</v>
      </c>
      <c r="K26" s="11">
        <v>24.2</v>
      </c>
      <c r="L26" s="11">
        <v>24.2</v>
      </c>
      <c r="M26" s="11">
        <v>22.847439568489044</v>
      </c>
      <c r="N26" s="11">
        <v>21.832706919835342</v>
      </c>
      <c r="O26" s="11">
        <v>18.830891719745225</v>
      </c>
      <c r="P26" s="11">
        <v>17.981608478802993</v>
      </c>
      <c r="Q26" s="11">
        <v>16.386576443093468</v>
      </c>
      <c r="R26" s="11">
        <v>14.219323888763961</v>
      </c>
      <c r="S26" s="11">
        <v>14.705778406078812</v>
      </c>
      <c r="T26" s="11">
        <v>13.893426006371271</v>
      </c>
      <c r="U26" s="11">
        <v>13.043069024529379</v>
      </c>
      <c r="V26" s="11">
        <v>11.642930594880898</v>
      </c>
      <c r="W26" s="11">
        <v>12.01797090160514</v>
      </c>
      <c r="X26" s="11">
        <v>12.546686044917323</v>
      </c>
      <c r="Y26" s="11">
        <v>13.027624608065736</v>
      </c>
      <c r="Z26" s="11">
        <v>12.160979644105327</v>
      </c>
      <c r="AA26" s="11">
        <v>11.926163089450176</v>
      </c>
      <c r="AB26" s="11">
        <v>11.339193852966075</v>
      </c>
      <c r="AC26" s="11">
        <v>11.619617502546973</v>
      </c>
      <c r="AD26" s="11">
        <v>10.682556325601617</v>
      </c>
      <c r="AE26" s="11">
        <v>10.309927852860483</v>
      </c>
      <c r="AF26" s="11">
        <v>9.684924255791092</v>
      </c>
      <c r="AG26" s="11">
        <v>9.753713010188175</v>
      </c>
      <c r="AH26" s="11">
        <v>10.064005327611085</v>
      </c>
      <c r="AI26" s="11">
        <v>10.302645709264864</v>
      </c>
      <c r="AJ26" s="11">
        <v>11.355807235323269</v>
      </c>
      <c r="AK26" s="11">
        <v>10.562494760667281</v>
      </c>
      <c r="AL26" s="11">
        <v>10.528838169351586</v>
      </c>
      <c r="AM26" s="11">
        <v>12.758721989165814</v>
      </c>
      <c r="AN26" s="11">
        <v>12.022610722610722</v>
      </c>
      <c r="AO26" s="11">
        <v>11.028035220475083</v>
      </c>
      <c r="AP26" s="11">
        <v>9.680890196799705</v>
      </c>
      <c r="AQ26" s="11">
        <v>7.941887510168539</v>
      </c>
      <c r="AR26" s="11">
        <v>5.998808077566644</v>
      </c>
      <c r="AS26" s="11">
        <v>5.772892763210787</v>
      </c>
      <c r="AT26" s="11">
        <v>4.492155623240044</v>
      </c>
      <c r="AU26" s="11">
        <v>2.429947359952187</v>
      </c>
      <c r="AV26" s="11">
        <v>0.793109121400075</v>
      </c>
      <c r="AW26" s="11">
        <v>0.5</v>
      </c>
      <c r="AX26" s="11">
        <v>0.7</v>
      </c>
      <c r="AY26" s="11">
        <v>0.4</v>
      </c>
      <c r="AZ26" s="11">
        <v>-0.8</v>
      </c>
      <c r="BA26" s="11">
        <v>-1.2</v>
      </c>
      <c r="BB26" s="11">
        <v>-1</v>
      </c>
      <c r="BC26" s="11">
        <v>-1.7</v>
      </c>
      <c r="BD26" s="11">
        <v>-1.8</v>
      </c>
      <c r="BE26" s="11">
        <v>-0.9</v>
      </c>
      <c r="BF26" s="11">
        <v>-1.9</v>
      </c>
      <c r="BG26" s="11">
        <v>-1.5</v>
      </c>
      <c r="BH26" s="11">
        <v>-1.4</v>
      </c>
      <c r="BI26" s="11">
        <v>-0.8</v>
      </c>
      <c r="BJ26" s="11">
        <v>-0.4</v>
      </c>
      <c r="BK26" s="11">
        <v>-0.9</v>
      </c>
      <c r="BL26" s="11">
        <v>0</v>
      </c>
      <c r="BM26" s="11">
        <v>0</v>
      </c>
      <c r="BN26" s="11">
        <v>-0.1</v>
      </c>
      <c r="BO26" s="11">
        <v>-0.2</v>
      </c>
      <c r="BP26" s="11">
        <v>-0.4</v>
      </c>
      <c r="BQ26" s="11">
        <v>-0.3</v>
      </c>
      <c r="BR26" s="11">
        <v>-0.8</v>
      </c>
      <c r="BS26" s="11">
        <v>-0.8</v>
      </c>
      <c r="BT26" s="12" t="s">
        <v>74</v>
      </c>
    </row>
    <row r="27" spans="2:72" ht="12">
      <c r="B27" s="10" t="s">
        <v>21</v>
      </c>
      <c r="C27" s="11">
        <v>15.2</v>
      </c>
      <c r="D27" s="11">
        <v>14.7</v>
      </c>
      <c r="E27" s="11">
        <v>15</v>
      </c>
      <c r="F27" s="11">
        <v>14</v>
      </c>
      <c r="G27" s="11">
        <v>14</v>
      </c>
      <c r="H27" s="11">
        <v>13.7</v>
      </c>
      <c r="I27" s="11">
        <v>13.5</v>
      </c>
      <c r="J27" s="11">
        <v>13.7</v>
      </c>
      <c r="K27" s="11">
        <v>13.6</v>
      </c>
      <c r="L27" s="11">
        <v>13.8</v>
      </c>
      <c r="M27" s="11">
        <v>13.2</v>
      </c>
      <c r="N27" s="11">
        <v>13.7</v>
      </c>
      <c r="O27" s="11">
        <v>12.9</v>
      </c>
      <c r="P27" s="11">
        <v>12.9</v>
      </c>
      <c r="Q27" s="11">
        <v>13</v>
      </c>
      <c r="R27" s="11">
        <v>12</v>
      </c>
      <c r="S27" s="11">
        <v>11.2</v>
      </c>
      <c r="T27" s="11">
        <v>11</v>
      </c>
      <c r="U27" s="11">
        <v>10.4</v>
      </c>
      <c r="V27" s="11">
        <v>10.9</v>
      </c>
      <c r="W27" s="11">
        <v>9.9</v>
      </c>
      <c r="X27" s="11">
        <v>8.9</v>
      </c>
      <c r="Y27" s="11">
        <v>7.5</v>
      </c>
      <c r="Z27" s="11">
        <v>6.3</v>
      </c>
      <c r="AA27" s="11">
        <v>5.7</v>
      </c>
      <c r="AB27" s="11">
        <v>4.7</v>
      </c>
      <c r="AC27" s="11">
        <v>4.5</v>
      </c>
      <c r="AD27" s="11">
        <v>4.6</v>
      </c>
      <c r="AE27" s="11">
        <v>4.4</v>
      </c>
      <c r="AF27" s="11">
        <v>4.4</v>
      </c>
      <c r="AG27" s="11">
        <v>4.7</v>
      </c>
      <c r="AH27" s="11">
        <v>4.4</v>
      </c>
      <c r="AI27" s="11">
        <v>3.8</v>
      </c>
      <c r="AJ27" s="11">
        <v>3.7</v>
      </c>
      <c r="AK27" s="11">
        <v>3.8</v>
      </c>
      <c r="AL27" s="11">
        <v>3.8</v>
      </c>
      <c r="AM27" s="11">
        <v>4.1</v>
      </c>
      <c r="AN27" s="11">
        <v>4.4</v>
      </c>
      <c r="AO27" s="11">
        <v>4.2</v>
      </c>
      <c r="AP27" s="11">
        <v>4</v>
      </c>
      <c r="AQ27" s="11">
        <v>4.6</v>
      </c>
      <c r="AR27" s="11">
        <v>4.6</v>
      </c>
      <c r="AS27" s="11">
        <v>4.4</v>
      </c>
      <c r="AT27" s="11">
        <v>3.8</v>
      </c>
      <c r="AU27" s="11">
        <v>4</v>
      </c>
      <c r="AV27" s="11">
        <v>3.5</v>
      </c>
      <c r="AW27" s="11">
        <v>3.3</v>
      </c>
      <c r="AX27" s="11">
        <v>3.6</v>
      </c>
      <c r="AY27" s="11">
        <v>3.9</v>
      </c>
      <c r="AZ27" s="11">
        <v>3.8</v>
      </c>
      <c r="BA27" s="11">
        <v>4.2</v>
      </c>
      <c r="BB27" s="11">
        <v>3.9</v>
      </c>
      <c r="BC27" s="11">
        <v>3.7</v>
      </c>
      <c r="BD27" s="11">
        <v>3.6</v>
      </c>
      <c r="BE27" s="11">
        <v>3.5</v>
      </c>
      <c r="BF27" s="11">
        <v>3.2</v>
      </c>
      <c r="BG27" s="11">
        <v>3</v>
      </c>
      <c r="BH27" s="11">
        <v>2.9</v>
      </c>
      <c r="BI27" s="11">
        <v>3</v>
      </c>
      <c r="BJ27" s="11">
        <v>3.1</v>
      </c>
      <c r="BK27" s="11">
        <v>2.9</v>
      </c>
      <c r="BL27" s="11">
        <v>2.7</v>
      </c>
      <c r="BM27" s="11">
        <v>2.1</v>
      </c>
      <c r="BN27" s="11">
        <v>1.8</v>
      </c>
      <c r="BO27" s="11">
        <v>2.1</v>
      </c>
      <c r="BP27" s="11">
        <v>1.4</v>
      </c>
      <c r="BQ27" s="11">
        <v>1.4</v>
      </c>
      <c r="BR27" s="11">
        <v>1.1</v>
      </c>
      <c r="BS27" s="11">
        <v>0.9</v>
      </c>
      <c r="BT27" s="12" t="s">
        <v>82</v>
      </c>
    </row>
    <row r="28" spans="2:72" ht="12">
      <c r="B28" s="10" t="s">
        <v>20</v>
      </c>
      <c r="C28" s="11">
        <v>16.369999999999997</v>
      </c>
      <c r="D28" s="11">
        <v>15.9</v>
      </c>
      <c r="E28" s="11">
        <v>16.5</v>
      </c>
      <c r="F28" s="11">
        <v>16.369999999999997</v>
      </c>
      <c r="G28" s="11">
        <v>16.79</v>
      </c>
      <c r="H28" s="11">
        <v>17</v>
      </c>
      <c r="I28" s="11">
        <v>16.88</v>
      </c>
      <c r="J28" s="11">
        <v>16.830000000000002</v>
      </c>
      <c r="K28" s="11">
        <v>17.61</v>
      </c>
      <c r="L28" s="11">
        <v>17.419999999999998</v>
      </c>
      <c r="M28" s="11">
        <v>17.62</v>
      </c>
      <c r="N28" s="11">
        <v>17.97</v>
      </c>
      <c r="O28" s="11">
        <v>17.27</v>
      </c>
      <c r="P28" s="11">
        <v>16.6</v>
      </c>
      <c r="Q28" s="11">
        <v>15.229999999999999</v>
      </c>
      <c r="R28" s="11">
        <v>14.069999999999999</v>
      </c>
      <c r="S28" s="11">
        <v>13.510000000000002</v>
      </c>
      <c r="T28" s="11">
        <v>13.940000000000001</v>
      </c>
      <c r="U28" s="11">
        <v>13.679999999999998</v>
      </c>
      <c r="V28" s="11">
        <v>13.74</v>
      </c>
      <c r="W28" s="11">
        <v>13.200000000000001</v>
      </c>
      <c r="X28" s="11">
        <v>14.020000000000001</v>
      </c>
      <c r="Y28" s="11">
        <v>13.17</v>
      </c>
      <c r="Z28" s="11">
        <v>11.899999999999999</v>
      </c>
      <c r="AA28" s="11">
        <v>11.21</v>
      </c>
      <c r="AB28" s="11">
        <v>10.17</v>
      </c>
      <c r="AC28" s="11">
        <v>9.47</v>
      </c>
      <c r="AD28" s="11">
        <v>8.979999999999999</v>
      </c>
      <c r="AE28" s="11">
        <v>8.38</v>
      </c>
      <c r="AF28" s="11">
        <v>8.58</v>
      </c>
      <c r="AG28" s="11">
        <v>7.599999999999998</v>
      </c>
      <c r="AH28" s="11">
        <v>8.120000000000001</v>
      </c>
      <c r="AI28" s="11">
        <v>7.67</v>
      </c>
      <c r="AJ28" s="11">
        <v>7.6</v>
      </c>
      <c r="AK28" s="11">
        <v>8.07</v>
      </c>
      <c r="AL28" s="11">
        <v>7.43</v>
      </c>
      <c r="AM28" s="11">
        <v>7.870000000000001</v>
      </c>
      <c r="AN28" s="11">
        <v>8.43</v>
      </c>
      <c r="AO28" s="11">
        <v>9.090000000000002</v>
      </c>
      <c r="AP28" s="11">
        <v>9.320000000000002</v>
      </c>
      <c r="AQ28" s="11">
        <v>10</v>
      </c>
      <c r="AR28" s="11">
        <v>9.59</v>
      </c>
      <c r="AS28" s="11">
        <v>9.08</v>
      </c>
      <c r="AT28" s="11">
        <v>8.87</v>
      </c>
      <c r="AU28" s="11">
        <v>8.39</v>
      </c>
      <c r="AV28" s="11">
        <v>8.12</v>
      </c>
      <c r="AW28" s="11">
        <v>7.77</v>
      </c>
      <c r="AX28" s="11">
        <v>7.970000000000001</v>
      </c>
      <c r="AY28" s="11">
        <v>7.64</v>
      </c>
      <c r="AZ28" s="11">
        <v>7.539999999999999</v>
      </c>
      <c r="BA28" s="11">
        <v>7.75</v>
      </c>
      <c r="BB28" s="11">
        <v>7.199999999999999</v>
      </c>
      <c r="BC28" s="11">
        <v>6.57</v>
      </c>
      <c r="BD28" s="11">
        <v>6.989999999999999</v>
      </c>
      <c r="BE28" s="11">
        <v>7.249999999999999</v>
      </c>
      <c r="BF28" s="11">
        <v>7.420000000000001</v>
      </c>
      <c r="BG28" s="11">
        <v>7.390000000000001</v>
      </c>
      <c r="BH28" s="11">
        <v>8.4</v>
      </c>
      <c r="BI28" s="11">
        <v>8.25</v>
      </c>
      <c r="BJ28" s="11">
        <v>7.799999999999999</v>
      </c>
      <c r="BK28" s="11">
        <v>8.149999999999999</v>
      </c>
      <c r="BL28" s="11">
        <v>7.14</v>
      </c>
      <c r="BM28" s="11">
        <v>7.049999999999999</v>
      </c>
      <c r="BN28" s="11">
        <v>6.549999999999999</v>
      </c>
      <c r="BO28" s="11">
        <v>5.8</v>
      </c>
      <c r="BP28" s="11">
        <v>6.3999999999999995</v>
      </c>
      <c r="BQ28" s="11">
        <v>6.3</v>
      </c>
      <c r="BR28" s="11">
        <v>5.518918453854871</v>
      </c>
      <c r="BS28" s="11">
        <v>5.125869812217242</v>
      </c>
      <c r="BT28" s="12" t="s">
        <v>75</v>
      </c>
    </row>
    <row r="29" spans="2:72" ht="12">
      <c r="B29" s="10" t="s">
        <v>19</v>
      </c>
      <c r="C29" s="11">
        <v>10</v>
      </c>
      <c r="D29" s="11">
        <v>10</v>
      </c>
      <c r="E29" s="11">
        <v>10.3</v>
      </c>
      <c r="F29" s="11">
        <v>10.3</v>
      </c>
      <c r="G29" s="11">
        <v>9.9</v>
      </c>
      <c r="H29" s="11">
        <v>10.1</v>
      </c>
      <c r="I29" s="11">
        <v>9.9</v>
      </c>
      <c r="J29" s="11">
        <v>9.3</v>
      </c>
      <c r="K29" s="11">
        <v>8.9</v>
      </c>
      <c r="L29" s="11">
        <v>8.8</v>
      </c>
      <c r="M29" s="11">
        <v>8.2</v>
      </c>
      <c r="N29" s="11">
        <v>8.1</v>
      </c>
      <c r="O29" s="11">
        <v>7.7</v>
      </c>
      <c r="P29" s="11">
        <v>7.3</v>
      </c>
      <c r="Q29" s="11">
        <v>8.3</v>
      </c>
      <c r="R29" s="11">
        <v>8.4</v>
      </c>
      <c r="S29" s="11">
        <v>8.3</v>
      </c>
      <c r="T29" s="11">
        <v>8.1</v>
      </c>
      <c r="U29" s="11">
        <v>7.8</v>
      </c>
      <c r="V29" s="11">
        <v>7.5</v>
      </c>
      <c r="W29" s="11">
        <v>6.7</v>
      </c>
      <c r="X29" s="11">
        <v>6.8</v>
      </c>
      <c r="Y29" s="11">
        <v>6.3</v>
      </c>
      <c r="Z29" s="11">
        <v>5.4</v>
      </c>
      <c r="AA29" s="11">
        <v>5.1</v>
      </c>
      <c r="AB29" s="11">
        <v>4.1</v>
      </c>
      <c r="AC29" s="11">
        <v>3.3</v>
      </c>
      <c r="AD29" s="11">
        <v>2.7</v>
      </c>
      <c r="AE29" s="11">
        <v>2.7</v>
      </c>
      <c r="AF29" s="11">
        <v>2.4</v>
      </c>
      <c r="AG29" s="11">
        <v>2.4</v>
      </c>
      <c r="AH29" s="11">
        <v>2.2</v>
      </c>
      <c r="AI29" s="11">
        <v>2.4</v>
      </c>
      <c r="AJ29" s="11">
        <v>1.9</v>
      </c>
      <c r="AK29" s="11">
        <v>1.9</v>
      </c>
      <c r="AL29" s="11">
        <v>1.6</v>
      </c>
      <c r="AM29" s="11">
        <v>2.1</v>
      </c>
      <c r="AN29" s="11">
        <v>2.2</v>
      </c>
      <c r="AO29" s="11">
        <v>2.9</v>
      </c>
      <c r="AP29" s="11">
        <v>3.3</v>
      </c>
      <c r="AQ29" s="11">
        <v>3.5</v>
      </c>
      <c r="AR29" s="11">
        <v>3.7</v>
      </c>
      <c r="AS29" s="11">
        <v>3.6</v>
      </c>
      <c r="AT29" s="11">
        <v>3</v>
      </c>
      <c r="AU29" s="11">
        <v>3.7</v>
      </c>
      <c r="AV29" s="11">
        <v>3.5</v>
      </c>
      <c r="AW29" s="11">
        <v>3.9</v>
      </c>
      <c r="AX29" s="11">
        <v>3.5</v>
      </c>
      <c r="AY29" s="11">
        <v>3.2</v>
      </c>
      <c r="AZ29" s="11">
        <v>3.2</v>
      </c>
      <c r="BA29" s="11">
        <v>3.4</v>
      </c>
      <c r="BB29" s="11">
        <v>2.8</v>
      </c>
      <c r="BC29" s="11">
        <v>2.4</v>
      </c>
      <c r="BD29" s="11">
        <v>3.1</v>
      </c>
      <c r="BE29" s="11">
        <v>3.4</v>
      </c>
      <c r="BF29" s="11">
        <v>3.4</v>
      </c>
      <c r="BG29" s="11">
        <v>3.7</v>
      </c>
      <c r="BH29" s="11">
        <v>3.5</v>
      </c>
      <c r="BI29" s="11">
        <v>3.9</v>
      </c>
      <c r="BJ29" s="11">
        <v>4.2</v>
      </c>
      <c r="BK29" s="11">
        <v>4.1</v>
      </c>
      <c r="BL29" s="11">
        <v>3.8</v>
      </c>
      <c r="BM29" s="11">
        <v>3.6</v>
      </c>
      <c r="BN29" s="11">
        <v>3.5</v>
      </c>
      <c r="BO29" s="11">
        <v>3.6</v>
      </c>
      <c r="BP29" s="11">
        <v>3.5</v>
      </c>
      <c r="BQ29" s="11">
        <v>3.5</v>
      </c>
      <c r="BR29" s="11">
        <v>3</v>
      </c>
      <c r="BS29" s="11">
        <v>2.7</v>
      </c>
      <c r="BT29" s="12" t="s">
        <v>93</v>
      </c>
    </row>
    <row r="30" spans="2:72" ht="12">
      <c r="B30" s="10" t="s">
        <v>22</v>
      </c>
      <c r="C30" s="11">
        <v>19</v>
      </c>
      <c r="D30" s="11">
        <v>18.7</v>
      </c>
      <c r="E30" s="11">
        <v>19.1</v>
      </c>
      <c r="F30" s="11">
        <v>19.6</v>
      </c>
      <c r="G30" s="11">
        <v>18.7</v>
      </c>
      <c r="H30" s="11">
        <v>19.6</v>
      </c>
      <c r="I30" s="11">
        <v>19.1</v>
      </c>
      <c r="J30" s="11">
        <v>18.1</v>
      </c>
      <c r="K30" s="11">
        <v>17.9</v>
      </c>
      <c r="L30" s="11">
        <v>16.1</v>
      </c>
      <c r="M30" s="11">
        <v>15</v>
      </c>
      <c r="N30" s="11">
        <v>13.3</v>
      </c>
      <c r="O30" s="11">
        <v>11.9</v>
      </c>
      <c r="P30" s="11">
        <v>11.7</v>
      </c>
      <c r="Q30" s="11">
        <v>10.5</v>
      </c>
      <c r="R30" s="11">
        <v>10</v>
      </c>
      <c r="S30" s="11">
        <v>9.4</v>
      </c>
      <c r="T30" s="11">
        <v>8.6</v>
      </c>
      <c r="U30" s="11">
        <v>8.7</v>
      </c>
      <c r="V30" s="11">
        <v>8.2</v>
      </c>
      <c r="W30" s="11">
        <v>8.6</v>
      </c>
      <c r="X30" s="11">
        <v>8.6</v>
      </c>
      <c r="Y30" s="11">
        <v>9.5</v>
      </c>
      <c r="Z30" s="11">
        <v>9.6</v>
      </c>
      <c r="AA30" s="11">
        <v>10.3</v>
      </c>
      <c r="AB30" s="11">
        <v>10.3</v>
      </c>
      <c r="AC30" s="11">
        <v>10.7</v>
      </c>
      <c r="AD30" s="11">
        <v>10.2</v>
      </c>
      <c r="AE30" s="11">
        <v>9.8</v>
      </c>
      <c r="AF30" s="11">
        <v>10.4</v>
      </c>
      <c r="AG30" s="11">
        <v>9.7</v>
      </c>
      <c r="AH30" s="11">
        <v>9.8</v>
      </c>
      <c r="AI30" s="11">
        <v>10.1</v>
      </c>
      <c r="AJ30" s="11">
        <v>10.2</v>
      </c>
      <c r="AK30" s="11">
        <v>9.1</v>
      </c>
      <c r="AL30" s="11">
        <v>8</v>
      </c>
      <c r="AM30" s="11">
        <v>6.9</v>
      </c>
      <c r="AN30" s="11">
        <v>6</v>
      </c>
      <c r="AO30" s="11">
        <v>5.7</v>
      </c>
      <c r="AP30" s="11">
        <v>4.8</v>
      </c>
      <c r="AQ30" s="11">
        <v>4.1</v>
      </c>
      <c r="AR30" s="11">
        <v>3.7</v>
      </c>
      <c r="AS30" s="11">
        <v>3.1</v>
      </c>
      <c r="AT30" s="11">
        <v>2.7</v>
      </c>
      <c r="AU30" s="11">
        <v>2.5</v>
      </c>
      <c r="AV30" s="11">
        <v>1.2</v>
      </c>
      <c r="AW30" s="11">
        <v>1.1</v>
      </c>
      <c r="AX30" s="11">
        <v>0.8</v>
      </c>
      <c r="AY30" s="11">
        <v>0.5</v>
      </c>
      <c r="AZ30" s="11">
        <v>0</v>
      </c>
      <c r="BA30" s="11">
        <v>0.3</v>
      </c>
      <c r="BB30" s="11">
        <v>0.1</v>
      </c>
      <c r="BC30" s="11">
        <v>-0.1</v>
      </c>
      <c r="BD30" s="11">
        <v>-0.4</v>
      </c>
      <c r="BE30" s="11">
        <v>-0.2</v>
      </c>
      <c r="BF30" s="11">
        <v>-0.1</v>
      </c>
      <c r="BG30" s="11">
        <v>0.1</v>
      </c>
      <c r="BH30" s="11">
        <v>0.3</v>
      </c>
      <c r="BI30" s="11">
        <v>0.9</v>
      </c>
      <c r="BJ30" s="11">
        <v>0.9</v>
      </c>
      <c r="BK30" s="11">
        <v>0.9</v>
      </c>
      <c r="BL30" s="11">
        <v>0.3</v>
      </c>
      <c r="BM30" s="11">
        <v>0</v>
      </c>
      <c r="BN30" s="11">
        <v>-0.5</v>
      </c>
      <c r="BO30" s="11">
        <v>0</v>
      </c>
      <c r="BP30" s="11">
        <v>-0.7</v>
      </c>
      <c r="BQ30" s="11">
        <v>-0.2</v>
      </c>
      <c r="BR30" s="11">
        <v>0</v>
      </c>
      <c r="BS30" s="11">
        <v>-0.7</v>
      </c>
      <c r="BT30" s="12" t="s">
        <v>76</v>
      </c>
    </row>
    <row r="31" spans="2:72" ht="12">
      <c r="B31" s="10" t="s">
        <v>23</v>
      </c>
      <c r="C31" s="11">
        <v>12.1</v>
      </c>
      <c r="D31" s="11">
        <v>12.1</v>
      </c>
      <c r="E31" s="11">
        <v>13</v>
      </c>
      <c r="F31" s="11">
        <v>12.2</v>
      </c>
      <c r="G31" s="11">
        <v>11.9</v>
      </c>
      <c r="H31" s="11">
        <v>12.7</v>
      </c>
      <c r="I31" s="11">
        <v>10.9</v>
      </c>
      <c r="J31" s="11">
        <v>12.4</v>
      </c>
      <c r="K31" s="11">
        <v>13.6</v>
      </c>
      <c r="L31" s="11">
        <v>13</v>
      </c>
      <c r="M31" s="11">
        <v>13.4</v>
      </c>
      <c r="N31" s="11">
        <v>13.2</v>
      </c>
      <c r="O31" s="11">
        <v>13.7</v>
      </c>
      <c r="P31" s="11">
        <v>12.6</v>
      </c>
      <c r="Q31" s="11">
        <v>13.3</v>
      </c>
      <c r="R31" s="11">
        <v>12.8</v>
      </c>
      <c r="S31" s="11">
        <v>12</v>
      </c>
      <c r="T31" s="11">
        <v>12</v>
      </c>
      <c r="U31" s="11">
        <v>11.4</v>
      </c>
      <c r="V31" s="11">
        <v>10.1</v>
      </c>
      <c r="W31" s="11">
        <v>10.1</v>
      </c>
      <c r="X31" s="11">
        <v>9.6</v>
      </c>
      <c r="Y31" s="11">
        <v>9.8</v>
      </c>
      <c r="Z31" s="11">
        <v>8.9</v>
      </c>
      <c r="AA31" s="11">
        <v>8.6</v>
      </c>
      <c r="AB31" s="11">
        <v>9</v>
      </c>
      <c r="AC31" s="11">
        <v>9.1</v>
      </c>
      <c r="AD31" s="11">
        <v>9</v>
      </c>
      <c r="AE31" s="11">
        <v>7.5</v>
      </c>
      <c r="AF31" s="11">
        <v>7</v>
      </c>
      <c r="AG31" s="11">
        <v>6.5</v>
      </c>
      <c r="AH31" s="11">
        <v>5.7</v>
      </c>
      <c r="AI31" s="11">
        <v>5.9</v>
      </c>
      <c r="AJ31" s="11">
        <v>4.8</v>
      </c>
      <c r="AK31" s="11">
        <v>4.6</v>
      </c>
      <c r="AL31" s="11">
        <v>3.3</v>
      </c>
      <c r="AM31" s="11">
        <v>3.1</v>
      </c>
      <c r="AN31" s="11">
        <v>2.8</v>
      </c>
      <c r="AO31" s="11">
        <v>2.4</v>
      </c>
      <c r="AP31" s="11">
        <v>2.3</v>
      </c>
      <c r="AQ31" s="11">
        <v>1.4</v>
      </c>
      <c r="AR31" s="11">
        <v>1.2</v>
      </c>
      <c r="AS31" s="11">
        <v>1.4</v>
      </c>
      <c r="AT31" s="11">
        <v>0.8</v>
      </c>
      <c r="AU31" s="11">
        <v>1</v>
      </c>
      <c r="AV31" s="11">
        <v>0.4</v>
      </c>
      <c r="AW31" s="11">
        <v>0.3</v>
      </c>
      <c r="AX31" s="11">
        <v>0.8</v>
      </c>
      <c r="AY31" s="11">
        <v>0.7</v>
      </c>
      <c r="AZ31" s="11">
        <v>0.8</v>
      </c>
      <c r="BA31" s="11">
        <v>1.4</v>
      </c>
      <c r="BB31" s="11">
        <v>0.7</v>
      </c>
      <c r="BC31" s="11">
        <v>0.8</v>
      </c>
      <c r="BD31" s="11">
        <v>0.4</v>
      </c>
      <c r="BE31" s="11">
        <v>0.7</v>
      </c>
      <c r="BF31" s="11">
        <v>0.2</v>
      </c>
      <c r="BG31" s="11">
        <v>0.3</v>
      </c>
      <c r="BH31" s="11">
        <v>-0.1</v>
      </c>
      <c r="BI31" s="11">
        <v>0</v>
      </c>
      <c r="BJ31" s="11">
        <v>-0.5</v>
      </c>
      <c r="BK31" s="11">
        <v>-0.4</v>
      </c>
      <c r="BL31" s="11">
        <v>-0.6</v>
      </c>
      <c r="BM31" s="11">
        <v>-1.7</v>
      </c>
      <c r="BN31" s="11">
        <v>-2.3</v>
      </c>
      <c r="BO31" s="11">
        <v>-2.2</v>
      </c>
      <c r="BP31" s="11">
        <v>-2.2</v>
      </c>
      <c r="BQ31" s="11">
        <v>-2.3</v>
      </c>
      <c r="BR31" s="11">
        <v>-2.3</v>
      </c>
      <c r="BS31" s="11">
        <v>-2.5</v>
      </c>
      <c r="BT31" s="12" t="s">
        <v>77</v>
      </c>
    </row>
    <row r="32" spans="2:72" ht="12">
      <c r="B32" s="13" t="s">
        <v>42</v>
      </c>
      <c r="C32" s="11">
        <v>16.8</v>
      </c>
      <c r="D32" s="11">
        <v>17</v>
      </c>
      <c r="E32" s="11">
        <v>17.1</v>
      </c>
      <c r="F32" s="11">
        <v>16</v>
      </c>
      <c r="G32" s="11">
        <v>17.7</v>
      </c>
      <c r="H32" s="11">
        <v>17.3</v>
      </c>
      <c r="I32" s="11">
        <v>16.7</v>
      </c>
      <c r="J32" s="11">
        <v>16.5</v>
      </c>
      <c r="K32" s="11">
        <v>16.8</v>
      </c>
      <c r="L32" s="11">
        <v>15.8</v>
      </c>
      <c r="M32" s="11">
        <v>15.814619189791483</v>
      </c>
      <c r="N32" s="11">
        <v>14.47942318649871</v>
      </c>
      <c r="O32" s="11">
        <v>12.449613196189915</v>
      </c>
      <c r="P32" s="11">
        <v>11.239315903651681</v>
      </c>
      <c r="Q32" s="11">
        <v>9.704172846493416</v>
      </c>
      <c r="R32" s="11">
        <v>8.139947376904244</v>
      </c>
      <c r="S32" s="11">
        <v>7.706936246540147</v>
      </c>
      <c r="T32" s="11">
        <v>6.49735030696022</v>
      </c>
      <c r="U32" s="11">
        <v>6.016960904160799</v>
      </c>
      <c r="V32" s="11">
        <v>5.714580793941585</v>
      </c>
      <c r="W32" s="11">
        <v>5.93103310135347</v>
      </c>
      <c r="X32" s="11">
        <v>6.348835630306064</v>
      </c>
      <c r="Y32" s="11">
        <v>6.324371537714302</v>
      </c>
      <c r="Z32" s="11">
        <v>5.892866509369169</v>
      </c>
      <c r="AA32" s="11">
        <v>6.435510268851078</v>
      </c>
      <c r="AB32" s="11">
        <v>5.939503796081279</v>
      </c>
      <c r="AC32" s="11">
        <v>5.878560328495694</v>
      </c>
      <c r="AD32" s="11">
        <v>5.653340985471956</v>
      </c>
      <c r="AE32" s="11">
        <v>5.562673166186271</v>
      </c>
      <c r="AF32" s="11">
        <v>4.997790579998284</v>
      </c>
      <c r="AG32" s="11">
        <v>4.888863887805923</v>
      </c>
      <c r="AH32" s="11">
        <v>5.116465690576249</v>
      </c>
      <c r="AI32" s="11">
        <v>5.88179400614374</v>
      </c>
      <c r="AJ32" s="11">
        <v>6.482005021821072</v>
      </c>
      <c r="AK32" s="11">
        <v>5.34100884493106</v>
      </c>
      <c r="AL32" s="11">
        <v>5.242697642176995</v>
      </c>
      <c r="AM32" s="11">
        <v>6.853279957006515</v>
      </c>
      <c r="AN32" s="11">
        <v>6.660811977541569</v>
      </c>
      <c r="AO32" s="11">
        <v>5.319828402016431</v>
      </c>
      <c r="AP32" s="11">
        <v>3.9148114506578917</v>
      </c>
      <c r="AQ32" s="11">
        <v>2.2</v>
      </c>
      <c r="AR32" s="11">
        <v>0.7013329944255363</v>
      </c>
      <c r="AS32" s="11">
        <v>-1.4820089496154951</v>
      </c>
      <c r="AT32" s="11">
        <v>-5.064979416610703</v>
      </c>
      <c r="AU32" s="11">
        <v>-6.036494880623437</v>
      </c>
      <c r="AV32" s="11">
        <v>-5.7</v>
      </c>
      <c r="AW32" s="11">
        <v>-5.2</v>
      </c>
      <c r="AX32" s="11">
        <v>-5.1</v>
      </c>
      <c r="AY32" s="11">
        <v>-4.8</v>
      </c>
      <c r="AZ32" s="11">
        <v>-6.3</v>
      </c>
      <c r="BA32" s="11">
        <v>-6.6</v>
      </c>
      <c r="BB32" s="11">
        <v>-6.6</v>
      </c>
      <c r="BC32" s="11">
        <v>-6.5</v>
      </c>
      <c r="BD32" s="11">
        <v>-6.199999999999999</v>
      </c>
      <c r="BE32" s="11">
        <v>-5.5</v>
      </c>
      <c r="BF32" s="11">
        <v>-5.900000000000002</v>
      </c>
      <c r="BG32" s="11">
        <v>-4.799999999999999</v>
      </c>
      <c r="BH32" s="11">
        <v>-3.299999999999999</v>
      </c>
      <c r="BI32" s="11">
        <v>-2.5</v>
      </c>
      <c r="BJ32" s="11">
        <v>-1.799999999999999</v>
      </c>
      <c r="BK32" s="11">
        <v>-1.6999999999999993</v>
      </c>
      <c r="BL32" s="11">
        <v>-0.9</v>
      </c>
      <c r="BM32" s="11">
        <v>0</v>
      </c>
      <c r="BN32" s="11">
        <v>0.2</v>
      </c>
      <c r="BO32" s="11">
        <v>0.2</v>
      </c>
      <c r="BP32" s="11">
        <v>0.3</v>
      </c>
      <c r="BQ32" s="11">
        <v>-0.01</v>
      </c>
      <c r="BR32" s="11">
        <v>-0.9</v>
      </c>
      <c r="BS32" s="11"/>
      <c r="BT32" s="14" t="s">
        <v>78</v>
      </c>
    </row>
    <row r="33" spans="2:72" ht="12">
      <c r="B33" s="10" t="s">
        <v>25</v>
      </c>
      <c r="C33" s="11">
        <v>13.799999999999999</v>
      </c>
      <c r="D33" s="11">
        <v>12.3</v>
      </c>
      <c r="E33" s="11">
        <v>13.1</v>
      </c>
      <c r="F33" s="11">
        <v>12.3</v>
      </c>
      <c r="G33" s="11">
        <v>13.3</v>
      </c>
      <c r="H33" s="11">
        <v>15.9</v>
      </c>
      <c r="I33" s="11">
        <v>14.3</v>
      </c>
      <c r="J33" s="11">
        <v>12.7</v>
      </c>
      <c r="K33" s="11">
        <v>13</v>
      </c>
      <c r="L33" s="11">
        <v>9.9</v>
      </c>
      <c r="M33" s="11">
        <v>10.4</v>
      </c>
      <c r="N33" s="11">
        <v>8.8</v>
      </c>
      <c r="O33" s="11">
        <v>6.9</v>
      </c>
      <c r="P33" s="11">
        <v>7.4</v>
      </c>
      <c r="Q33" s="11">
        <v>7.1</v>
      </c>
      <c r="R33" s="11">
        <v>6</v>
      </c>
      <c r="S33" s="11">
        <v>6</v>
      </c>
      <c r="T33" s="11">
        <v>17.8</v>
      </c>
      <c r="U33" s="11">
        <v>17</v>
      </c>
      <c r="V33" s="11">
        <v>13.2</v>
      </c>
      <c r="W33" s="11">
        <v>11.5</v>
      </c>
      <c r="X33" s="11">
        <v>10.1</v>
      </c>
      <c r="Y33" s="11">
        <v>9.7</v>
      </c>
      <c r="Z33" s="11">
        <v>8.4</v>
      </c>
      <c r="AA33" s="11">
        <v>11.2</v>
      </c>
      <c r="AB33" s="11">
        <v>10.4</v>
      </c>
      <c r="AC33" s="11">
        <v>9.9</v>
      </c>
      <c r="AD33" s="11">
        <v>9.9</v>
      </c>
      <c r="AE33" s="11">
        <v>9.3</v>
      </c>
      <c r="AF33" s="11">
        <v>8.7</v>
      </c>
      <c r="AG33" s="11">
        <v>7.5</v>
      </c>
      <c r="AH33" s="11">
        <v>7</v>
      </c>
      <c r="AI33" s="11">
        <v>5.4</v>
      </c>
      <c r="AJ33" s="11">
        <v>3.9</v>
      </c>
      <c r="AK33" s="11">
        <v>5.2</v>
      </c>
      <c r="AL33" s="11">
        <v>4.9</v>
      </c>
      <c r="AM33" s="11">
        <v>5.9</v>
      </c>
      <c r="AN33" s="11">
        <v>5.6</v>
      </c>
      <c r="AO33" s="11">
        <v>5.5</v>
      </c>
      <c r="AP33" s="11">
        <v>5.3</v>
      </c>
      <c r="AQ33" s="11">
        <v>2.9</v>
      </c>
      <c r="AR33" s="11">
        <v>1</v>
      </c>
      <c r="AS33" s="11">
        <v>-0.2</v>
      </c>
      <c r="AT33" s="11">
        <v>-0.6</v>
      </c>
      <c r="AU33" s="11">
        <v>-0.9</v>
      </c>
      <c r="AV33" s="11">
        <v>-1.5</v>
      </c>
      <c r="AW33" s="11">
        <v>-2.4</v>
      </c>
      <c r="AX33" s="11">
        <v>-1.9</v>
      </c>
      <c r="AY33" s="11">
        <v>-1.4</v>
      </c>
      <c r="AZ33" s="11">
        <v>-1.4</v>
      </c>
      <c r="BA33" s="11">
        <v>-0.9</v>
      </c>
      <c r="BB33" s="11">
        <v>-1.8</v>
      </c>
      <c r="BC33" s="11">
        <v>-2.7</v>
      </c>
      <c r="BD33" s="11">
        <v>-2.5</v>
      </c>
      <c r="BE33" s="11">
        <v>-2</v>
      </c>
      <c r="BF33" s="11">
        <v>-1.9</v>
      </c>
      <c r="BG33" s="11">
        <v>-1.8</v>
      </c>
      <c r="BH33" s="11">
        <v>-1.8</v>
      </c>
      <c r="BI33" s="11">
        <v>-1.5</v>
      </c>
      <c r="BJ33" s="11">
        <v>-1.7</v>
      </c>
      <c r="BK33" s="11">
        <v>-2.3</v>
      </c>
      <c r="BL33" s="11">
        <v>-2.7</v>
      </c>
      <c r="BM33" s="11">
        <v>-2.7</v>
      </c>
      <c r="BN33" s="11">
        <v>-2.9</v>
      </c>
      <c r="BO33" s="11">
        <v>-2.8</v>
      </c>
      <c r="BP33" s="11">
        <v>-3.1</v>
      </c>
      <c r="BQ33" s="11">
        <v>-2.7</v>
      </c>
      <c r="BR33" s="11">
        <v>-3</v>
      </c>
      <c r="BS33" s="11">
        <v>-3.1</v>
      </c>
      <c r="BT33" s="12" t="s">
        <v>97</v>
      </c>
    </row>
    <row r="34" spans="2:72" ht="12">
      <c r="B34" s="10" t="s">
        <v>106</v>
      </c>
      <c r="C34" s="11">
        <v>16.1</v>
      </c>
      <c r="D34" s="11">
        <v>11.7</v>
      </c>
      <c r="E34" s="11">
        <v>16.7</v>
      </c>
      <c r="F34" s="11">
        <v>14.5</v>
      </c>
      <c r="G34" s="11">
        <v>16.2</v>
      </c>
      <c r="H34" s="11">
        <v>13.4</v>
      </c>
      <c r="I34" s="11">
        <v>12.2</v>
      </c>
      <c r="J34" s="11">
        <v>10.3</v>
      </c>
      <c r="K34" s="11">
        <v>12.2</v>
      </c>
      <c r="L34" s="11">
        <v>10.5</v>
      </c>
      <c r="M34" s="11">
        <v>11.3</v>
      </c>
      <c r="N34" s="11">
        <v>11.2</v>
      </c>
      <c r="O34" s="11">
        <v>9.5</v>
      </c>
      <c r="P34" s="11">
        <v>10.2</v>
      </c>
      <c r="Q34" s="11">
        <v>9</v>
      </c>
      <c r="R34" s="11">
        <v>10</v>
      </c>
      <c r="S34" s="11">
        <v>10</v>
      </c>
      <c r="T34" s="11">
        <v>9</v>
      </c>
      <c r="U34" s="11">
        <v>9.3</v>
      </c>
      <c r="V34" s="11">
        <v>8.8</v>
      </c>
      <c r="W34" s="11">
        <v>8.2</v>
      </c>
      <c r="X34" s="11">
        <v>8.9</v>
      </c>
      <c r="Y34" s="11">
        <v>8.6</v>
      </c>
      <c r="Z34" s="11">
        <v>9.1</v>
      </c>
      <c r="AA34" s="11">
        <v>9.6</v>
      </c>
      <c r="AB34" s="11">
        <v>9.4</v>
      </c>
      <c r="AC34" s="11">
        <v>9.8</v>
      </c>
      <c r="AD34" s="11">
        <v>9.2</v>
      </c>
      <c r="AE34" s="11">
        <v>8.6</v>
      </c>
      <c r="AF34" s="11">
        <v>8.3</v>
      </c>
      <c r="AG34" s="11">
        <v>8.4</v>
      </c>
      <c r="AH34" s="11">
        <v>6.8</v>
      </c>
      <c r="AI34" s="11">
        <v>7.5</v>
      </c>
      <c r="AJ34" s="11">
        <v>6.7</v>
      </c>
      <c r="AK34" s="11">
        <v>7.2</v>
      </c>
      <c r="AL34" s="11">
        <v>6.5</v>
      </c>
      <c r="AM34" s="11">
        <v>6.2</v>
      </c>
      <c r="AN34" s="11">
        <v>6.3</v>
      </c>
      <c r="AO34" s="11">
        <v>6.1</v>
      </c>
      <c r="AP34" s="11">
        <v>5</v>
      </c>
      <c r="AQ34" s="11">
        <v>5.3</v>
      </c>
      <c r="AR34" s="11">
        <v>4.6</v>
      </c>
      <c r="AS34" s="11">
        <v>3</v>
      </c>
      <c r="AT34" s="11">
        <v>3</v>
      </c>
      <c r="AU34" s="11">
        <v>2.8</v>
      </c>
      <c r="AV34" s="11">
        <v>-1</v>
      </c>
      <c r="AW34" s="11">
        <v>-2.1</v>
      </c>
      <c r="AX34" s="11">
        <v>-2.4</v>
      </c>
      <c r="AY34" s="11">
        <v>-3</v>
      </c>
      <c r="AZ34" s="11">
        <v>-3.9</v>
      </c>
      <c r="BA34" s="11">
        <v>-4</v>
      </c>
      <c r="BB34" s="11">
        <v>-2.7</v>
      </c>
      <c r="BC34" s="11">
        <v>-3.3</v>
      </c>
      <c r="BD34" s="11">
        <v>-3.3</v>
      </c>
      <c r="BE34" s="11">
        <v>-3.5</v>
      </c>
      <c r="BF34" s="11">
        <v>-4.6</v>
      </c>
      <c r="BG34" s="11">
        <v>-4.3</v>
      </c>
      <c r="BH34" s="11">
        <v>-4.7</v>
      </c>
      <c r="BI34" s="11">
        <v>-4.6</v>
      </c>
      <c r="BJ34" s="11">
        <v>-4.6</v>
      </c>
      <c r="BK34" s="11">
        <v>-4.8</v>
      </c>
      <c r="BL34" s="11">
        <v>-5.2</v>
      </c>
      <c r="BM34" s="11">
        <v>-4.9</v>
      </c>
      <c r="BN34" s="11">
        <v>-4.8</v>
      </c>
      <c r="BO34" s="11">
        <v>-4.9</v>
      </c>
      <c r="BP34" s="11">
        <v>-5.4</v>
      </c>
      <c r="BQ34" s="11">
        <v>-5.1</v>
      </c>
      <c r="BR34" s="11">
        <v>-5.5</v>
      </c>
      <c r="BS34" s="11">
        <v>-5.4</v>
      </c>
      <c r="BT34" s="12" t="s">
        <v>107</v>
      </c>
    </row>
    <row r="35" spans="2:72" ht="12">
      <c r="B35" s="10" t="s">
        <v>26</v>
      </c>
      <c r="C35" s="11">
        <v>17.3</v>
      </c>
      <c r="D35" s="11">
        <v>17.1</v>
      </c>
      <c r="E35" s="11">
        <v>18</v>
      </c>
      <c r="F35" s="11">
        <v>17.6</v>
      </c>
      <c r="G35" s="11">
        <v>17.3</v>
      </c>
      <c r="H35" s="11">
        <v>17.8</v>
      </c>
      <c r="I35" s="11">
        <v>17.6</v>
      </c>
      <c r="J35" s="11">
        <v>16</v>
      </c>
      <c r="K35" s="11">
        <v>15.7</v>
      </c>
      <c r="L35" s="11">
        <v>13.7</v>
      </c>
      <c r="M35" s="11">
        <v>14</v>
      </c>
      <c r="N35" s="11">
        <v>13.3</v>
      </c>
      <c r="O35" s="11">
        <v>11.7</v>
      </c>
      <c r="P35" s="11">
        <v>12.7</v>
      </c>
      <c r="Q35" s="11">
        <v>12.5</v>
      </c>
      <c r="R35" s="11">
        <v>11.1</v>
      </c>
      <c r="S35" s="11">
        <v>10.2</v>
      </c>
      <c r="T35" s="11">
        <v>9.5</v>
      </c>
      <c r="U35" s="11">
        <v>8.5</v>
      </c>
      <c r="V35" s="11">
        <v>8.7</v>
      </c>
      <c r="W35" s="11">
        <v>8.5</v>
      </c>
      <c r="X35" s="11">
        <v>8.8</v>
      </c>
      <c r="Y35" s="11">
        <v>10.1</v>
      </c>
      <c r="Z35" s="11">
        <v>10.6</v>
      </c>
      <c r="AA35" s="11">
        <v>11.2</v>
      </c>
      <c r="AB35" s="11">
        <v>11.1</v>
      </c>
      <c r="AC35" s="11">
        <v>11.4</v>
      </c>
      <c r="AD35" s="11">
        <v>10.8</v>
      </c>
      <c r="AE35" s="11">
        <v>10.7</v>
      </c>
      <c r="AF35" s="11">
        <v>10.6</v>
      </c>
      <c r="AG35" s="11">
        <v>8.9</v>
      </c>
      <c r="AH35" s="11">
        <v>8.7</v>
      </c>
      <c r="AI35" s="11">
        <v>8.4</v>
      </c>
      <c r="AJ35" s="11">
        <v>7.8</v>
      </c>
      <c r="AK35" s="11">
        <v>7.6</v>
      </c>
      <c r="AL35" s="11">
        <v>7.3</v>
      </c>
      <c r="AM35" s="11">
        <v>6.5</v>
      </c>
      <c r="AN35" s="11">
        <v>6.1</v>
      </c>
      <c r="AO35" s="11">
        <v>5.9</v>
      </c>
      <c r="AP35" s="11">
        <v>5</v>
      </c>
      <c r="AQ35" s="11">
        <v>4.8</v>
      </c>
      <c r="AR35" s="11">
        <v>4.5</v>
      </c>
      <c r="AS35" s="11">
        <v>4</v>
      </c>
      <c r="AT35" s="11">
        <v>3.9</v>
      </c>
      <c r="AU35" s="11">
        <v>2.8</v>
      </c>
      <c r="AV35" s="11">
        <v>1.6</v>
      </c>
      <c r="AW35" s="11">
        <v>1.7</v>
      </c>
      <c r="AX35" s="11">
        <v>1.3</v>
      </c>
      <c r="AY35" s="11">
        <v>0.8</v>
      </c>
      <c r="AZ35" s="11">
        <v>0.7</v>
      </c>
      <c r="BA35" s="11">
        <v>0.5</v>
      </c>
      <c r="BB35" s="11">
        <v>-0.2</v>
      </c>
      <c r="BC35" s="11">
        <v>-0.1</v>
      </c>
      <c r="BD35" s="11">
        <v>-0.1</v>
      </c>
      <c r="BE35" s="11">
        <v>0.4</v>
      </c>
      <c r="BF35" s="11">
        <v>0.2</v>
      </c>
      <c r="BG35" s="11">
        <v>0.1</v>
      </c>
      <c r="BH35" s="11">
        <v>0.1</v>
      </c>
      <c r="BI35" s="11">
        <v>0.8</v>
      </c>
      <c r="BJ35" s="11">
        <v>1.5</v>
      </c>
      <c r="BK35" s="11">
        <v>1.3</v>
      </c>
      <c r="BL35" s="11">
        <v>1.7</v>
      </c>
      <c r="BM35" s="11">
        <v>0.6</v>
      </c>
      <c r="BN35" s="11">
        <v>0.5</v>
      </c>
      <c r="BO35" s="11">
        <v>0.7</v>
      </c>
      <c r="BP35" s="11">
        <v>0.3</v>
      </c>
      <c r="BQ35" s="11">
        <v>1</v>
      </c>
      <c r="BR35" s="11">
        <v>0.7</v>
      </c>
      <c r="BS35" s="11">
        <v>0.6</v>
      </c>
      <c r="BT35" s="12" t="s">
        <v>79</v>
      </c>
    </row>
    <row r="36" spans="2:72" ht="12">
      <c r="B36" s="10" t="s">
        <v>27</v>
      </c>
      <c r="C36" s="11">
        <v>12.7</v>
      </c>
      <c r="D36" s="11">
        <v>11</v>
      </c>
      <c r="E36" s="11">
        <v>12.4</v>
      </c>
      <c r="F36" s="11">
        <v>12.5</v>
      </c>
      <c r="G36" s="11">
        <v>11.1</v>
      </c>
      <c r="H36" s="11">
        <v>11.1</v>
      </c>
      <c r="I36" s="11">
        <v>9.8</v>
      </c>
      <c r="J36" s="11">
        <v>10</v>
      </c>
      <c r="K36" s="11">
        <v>9.1</v>
      </c>
      <c r="L36" s="11">
        <v>8.3</v>
      </c>
      <c r="M36" s="11">
        <v>8</v>
      </c>
      <c r="N36" s="11">
        <v>9.4</v>
      </c>
      <c r="O36" s="11">
        <v>8.2</v>
      </c>
      <c r="P36" s="11">
        <v>8.7</v>
      </c>
      <c r="Q36" s="11">
        <v>7.6</v>
      </c>
      <c r="R36" s="11">
        <v>8.9</v>
      </c>
      <c r="S36" s="11">
        <v>9.4</v>
      </c>
      <c r="T36" s="11">
        <v>8</v>
      </c>
      <c r="U36" s="11">
        <v>6.5</v>
      </c>
      <c r="V36" s="11">
        <v>5.4</v>
      </c>
      <c r="W36" s="11">
        <v>5.8</v>
      </c>
      <c r="X36" s="11">
        <v>6.2</v>
      </c>
      <c r="Y36" s="11">
        <v>6</v>
      </c>
      <c r="Z36" s="11">
        <v>6.8</v>
      </c>
      <c r="AA36" s="11">
        <v>6.4</v>
      </c>
      <c r="AB36" s="11">
        <v>6.5</v>
      </c>
      <c r="AC36" s="11">
        <v>6.7</v>
      </c>
      <c r="AD36" s="11">
        <v>6.7</v>
      </c>
      <c r="AE36" s="11">
        <v>6.4</v>
      </c>
      <c r="AF36" s="11">
        <v>6.6</v>
      </c>
      <c r="AG36" s="11">
        <v>5.8</v>
      </c>
      <c r="AH36" s="11">
        <v>5.5</v>
      </c>
      <c r="AI36" s="11">
        <v>4.8</v>
      </c>
      <c r="AJ36" s="11">
        <v>3.4</v>
      </c>
      <c r="AK36" s="11">
        <v>3.1</v>
      </c>
      <c r="AL36" s="11">
        <v>3.1</v>
      </c>
      <c r="AM36" s="11">
        <v>3.1</v>
      </c>
      <c r="AN36" s="11">
        <v>2.9</v>
      </c>
      <c r="AO36" s="11">
        <v>3</v>
      </c>
      <c r="AP36" s="11">
        <v>2.4</v>
      </c>
      <c r="AQ36" s="11">
        <v>1.9</v>
      </c>
      <c r="AR36" s="11">
        <v>1.1</v>
      </c>
      <c r="AS36" s="11">
        <v>0.3</v>
      </c>
      <c r="AT36" s="11">
        <v>-0.1</v>
      </c>
      <c r="AU36" s="11">
        <v>0.1</v>
      </c>
      <c r="AV36" s="11">
        <v>0</v>
      </c>
      <c r="AW36" s="11">
        <v>0.1</v>
      </c>
      <c r="AX36" s="11">
        <v>-0.4</v>
      </c>
      <c r="AY36" s="11">
        <v>-0.6</v>
      </c>
      <c r="AZ36" s="11">
        <v>-0.7</v>
      </c>
      <c r="BA36" s="11">
        <v>-0.2</v>
      </c>
      <c r="BB36" s="11">
        <v>-0.5</v>
      </c>
      <c r="BC36" s="11">
        <v>-0.6</v>
      </c>
      <c r="BD36" s="11">
        <v>-1.1</v>
      </c>
      <c r="BE36" s="11">
        <v>-0.3</v>
      </c>
      <c r="BF36" s="11">
        <v>-0.3</v>
      </c>
      <c r="BG36" s="11">
        <v>0.4</v>
      </c>
      <c r="BH36" s="11">
        <v>0.6</v>
      </c>
      <c r="BI36" s="11">
        <v>1.7</v>
      </c>
      <c r="BJ36" s="11">
        <v>1.5</v>
      </c>
      <c r="BK36" s="11">
        <v>1.8</v>
      </c>
      <c r="BL36" s="11">
        <v>1.6</v>
      </c>
      <c r="BM36" s="11">
        <v>1.3</v>
      </c>
      <c r="BN36" s="11">
        <v>0.9</v>
      </c>
      <c r="BO36" s="11">
        <v>1.1</v>
      </c>
      <c r="BP36" s="11">
        <v>0.4</v>
      </c>
      <c r="BQ36" s="11">
        <v>0.3</v>
      </c>
      <c r="BR36" s="11">
        <v>-0.1</v>
      </c>
      <c r="BS36" s="11">
        <v>-0.4</v>
      </c>
      <c r="BT36" s="12" t="s">
        <v>80</v>
      </c>
    </row>
    <row r="37" spans="2:72" ht="12">
      <c r="B37" s="10" t="s">
        <v>9</v>
      </c>
      <c r="C37" s="11">
        <v>14.3</v>
      </c>
      <c r="D37" s="11">
        <v>15.2</v>
      </c>
      <c r="E37" s="11">
        <v>15.4</v>
      </c>
      <c r="F37" s="11">
        <v>15.4</v>
      </c>
      <c r="G37" s="11">
        <v>16</v>
      </c>
      <c r="H37" s="11">
        <v>15.6</v>
      </c>
      <c r="I37" s="11">
        <v>15.8</v>
      </c>
      <c r="J37" s="11">
        <v>15.6</v>
      </c>
      <c r="K37" s="11">
        <v>15</v>
      </c>
      <c r="L37" s="11">
        <v>14.6</v>
      </c>
      <c r="M37" s="11">
        <v>14.1</v>
      </c>
      <c r="N37" s="11">
        <v>14</v>
      </c>
      <c r="O37" s="11">
        <v>13</v>
      </c>
      <c r="P37" s="11">
        <v>12.1</v>
      </c>
      <c r="Q37" s="11">
        <v>11.7</v>
      </c>
      <c r="R37" s="11">
        <v>10</v>
      </c>
      <c r="S37" s="11">
        <v>8.9</v>
      </c>
      <c r="T37" s="11">
        <v>8.5</v>
      </c>
      <c r="U37" s="11">
        <v>7.9</v>
      </c>
      <c r="V37" s="11">
        <v>8.3</v>
      </c>
      <c r="W37" s="11">
        <v>8.9</v>
      </c>
      <c r="X37" s="11">
        <v>7.9</v>
      </c>
      <c r="Y37" s="11">
        <v>6.2</v>
      </c>
      <c r="Z37" s="11">
        <v>5.5</v>
      </c>
      <c r="AA37" s="11">
        <v>5.7</v>
      </c>
      <c r="AB37" s="11">
        <v>5.8</v>
      </c>
      <c r="AC37" s="11">
        <v>5.8</v>
      </c>
      <c r="AD37" s="11">
        <v>6.5</v>
      </c>
      <c r="AE37" s="11">
        <v>6.3</v>
      </c>
      <c r="AF37" s="11">
        <v>7</v>
      </c>
      <c r="AG37" s="11">
        <v>7.1</v>
      </c>
      <c r="AH37" s="11">
        <v>7.2</v>
      </c>
      <c r="AI37" s="11">
        <v>7.4</v>
      </c>
      <c r="AJ37" s="11">
        <v>6.9</v>
      </c>
      <c r="AK37" s="11">
        <v>6.9</v>
      </c>
      <c r="AL37" s="11">
        <v>7.1</v>
      </c>
      <c r="AM37" s="11">
        <v>6.9</v>
      </c>
      <c r="AN37" s="11">
        <v>7</v>
      </c>
      <c r="AO37" s="11">
        <v>7.1</v>
      </c>
      <c r="AP37" s="11">
        <v>7.5</v>
      </c>
      <c r="AQ37" s="11">
        <v>8.1</v>
      </c>
      <c r="AR37" s="11">
        <v>7.7</v>
      </c>
      <c r="AS37" s="11">
        <v>7.5</v>
      </c>
      <c r="AT37" s="11">
        <v>6.9</v>
      </c>
      <c r="AU37" s="11">
        <v>6.5</v>
      </c>
      <c r="AV37" s="11">
        <v>6</v>
      </c>
      <c r="AW37" s="11">
        <v>6</v>
      </c>
      <c r="AX37" s="11">
        <v>5.9</v>
      </c>
      <c r="AY37" s="11">
        <v>6</v>
      </c>
      <c r="AZ37" s="11">
        <v>5.7</v>
      </c>
      <c r="BA37" s="11">
        <v>5.7</v>
      </c>
      <c r="BB37" s="11">
        <v>5.8</v>
      </c>
      <c r="BC37" s="11">
        <v>5.5</v>
      </c>
      <c r="BD37" s="11">
        <v>5.7</v>
      </c>
      <c r="BE37" s="11">
        <v>5.8999999999999995</v>
      </c>
      <c r="BF37" s="11">
        <v>5.8</v>
      </c>
      <c r="BG37" s="11">
        <v>6.2</v>
      </c>
      <c r="BH37" s="11">
        <v>6.3</v>
      </c>
      <c r="BI37" s="11">
        <v>5.8</v>
      </c>
      <c r="BJ37" s="11">
        <v>5.6</v>
      </c>
      <c r="BK37" s="11">
        <v>5.300000000000001</v>
      </c>
      <c r="BL37" s="11">
        <v>4.626999999999999</v>
      </c>
      <c r="BM37" s="11">
        <v>4.497999999999999</v>
      </c>
      <c r="BN37" s="11">
        <v>4.1850000000000005</v>
      </c>
      <c r="BO37" s="11">
        <v>4.5</v>
      </c>
      <c r="BP37" s="11">
        <v>4.4</v>
      </c>
      <c r="BQ37" s="11">
        <v>4.1</v>
      </c>
      <c r="BR37" s="11">
        <v>3.162000000000001</v>
      </c>
      <c r="BS37" s="11">
        <v>2.5999999999999996</v>
      </c>
      <c r="BT37" s="12" t="s">
        <v>81</v>
      </c>
    </row>
    <row r="38" spans="2:72" ht="12">
      <c r="B38" s="10" t="s">
        <v>30</v>
      </c>
      <c r="C38" s="11">
        <v>14.3</v>
      </c>
      <c r="D38" s="11">
        <v>14.1</v>
      </c>
      <c r="E38" s="11">
        <v>13.7</v>
      </c>
      <c r="F38" s="11">
        <v>12.1</v>
      </c>
      <c r="G38" s="11">
        <v>13.5</v>
      </c>
      <c r="H38" s="11">
        <v>12.6</v>
      </c>
      <c r="I38" s="11">
        <v>13.2</v>
      </c>
      <c r="J38" s="11">
        <v>13.3</v>
      </c>
      <c r="K38" s="11">
        <v>14.1</v>
      </c>
      <c r="L38" s="11">
        <v>13.4</v>
      </c>
      <c r="M38" s="11">
        <v>13.617551913385753</v>
      </c>
      <c r="N38" s="11">
        <v>12.443174540162966</v>
      </c>
      <c r="O38" s="11">
        <v>11.22002868346981</v>
      </c>
      <c r="P38" s="11">
        <v>10.623259880722605</v>
      </c>
      <c r="Q38" s="11">
        <v>9.495446917077874</v>
      </c>
      <c r="R38" s="11">
        <v>7.706911686215004</v>
      </c>
      <c r="S38" s="11">
        <v>8.053796552292917</v>
      </c>
      <c r="T38" s="11">
        <v>7.159982122121494</v>
      </c>
      <c r="U38" s="11">
        <v>6.838430112580927</v>
      </c>
      <c r="V38" s="11">
        <v>6.045818631831073</v>
      </c>
      <c r="W38" s="11">
        <v>6.3520654030199015</v>
      </c>
      <c r="X38" s="11">
        <v>6.539643077619665</v>
      </c>
      <c r="Y38" s="11">
        <v>6.293764316037809</v>
      </c>
      <c r="Z38" s="11">
        <v>5.580219174291369</v>
      </c>
      <c r="AA38" s="11">
        <v>5.759712020555887</v>
      </c>
      <c r="AB38" s="11">
        <v>5.086263088905096</v>
      </c>
      <c r="AC38" s="11">
        <v>5.002811081139776</v>
      </c>
      <c r="AD38" s="11">
        <v>4.208537318560508</v>
      </c>
      <c r="AE38" s="11">
        <v>4.077434735291719</v>
      </c>
      <c r="AF38" s="11">
        <v>3.6742300011935245</v>
      </c>
      <c r="AG38" s="11">
        <v>3.481887276182445</v>
      </c>
      <c r="AH38" s="11">
        <v>3.2733691545379333</v>
      </c>
      <c r="AI38" s="11">
        <v>3.5198717159969997</v>
      </c>
      <c r="AJ38" s="11">
        <v>4.4216150269461165</v>
      </c>
      <c r="AK38" s="11">
        <v>3.5789635410459923</v>
      </c>
      <c r="AL38" s="11">
        <v>2.850866732035959</v>
      </c>
      <c r="AM38" s="11">
        <v>4.446821220087577</v>
      </c>
      <c r="AN38" s="11">
        <v>3.396054897021853</v>
      </c>
      <c r="AO38" s="11">
        <v>2.7781067411211393</v>
      </c>
      <c r="AP38" s="11">
        <v>1.7460044581631904</v>
      </c>
      <c r="AQ38" s="11">
        <v>0.5318795292866165</v>
      </c>
      <c r="AR38" s="11">
        <v>-0.7528196844261114</v>
      </c>
      <c r="AS38" s="11">
        <v>-1.9237646535449906</v>
      </c>
      <c r="AT38" s="11">
        <v>-3.530043072677357</v>
      </c>
      <c r="AU38" s="11">
        <v>-4.682539376827282</v>
      </c>
      <c r="AV38" s="11">
        <v>-5.818481832167764</v>
      </c>
      <c r="AW38" s="11">
        <v>-6.1</v>
      </c>
      <c r="AX38" s="11">
        <v>-6.2</v>
      </c>
      <c r="AY38" s="11">
        <v>-6</v>
      </c>
      <c r="AZ38" s="11">
        <v>-7.1</v>
      </c>
      <c r="BA38" s="11">
        <v>-7.6</v>
      </c>
      <c r="BB38" s="11">
        <v>-7.6</v>
      </c>
      <c r="BC38" s="11">
        <v>-7.6</v>
      </c>
      <c r="BD38" s="11">
        <v>-7.5</v>
      </c>
      <c r="BE38" s="11">
        <v>-7.1</v>
      </c>
      <c r="BF38" s="11">
        <v>-7.6</v>
      </c>
      <c r="BG38" s="11">
        <v>-6.4</v>
      </c>
      <c r="BH38" s="11">
        <v>-6.3</v>
      </c>
      <c r="BI38" s="11">
        <v>-5.3</v>
      </c>
      <c r="BJ38" s="11">
        <v>-4.2</v>
      </c>
      <c r="BK38" s="11">
        <v>-4.4</v>
      </c>
      <c r="BL38" s="11">
        <v>-3.6</v>
      </c>
      <c r="BM38" s="11">
        <v>-3.1</v>
      </c>
      <c r="BN38" s="11">
        <v>-3.5</v>
      </c>
      <c r="BO38" s="11">
        <v>-3.8999999999999986</v>
      </c>
      <c r="BP38" s="11">
        <v>-4.3</v>
      </c>
      <c r="BQ38" s="11">
        <v>-4.4</v>
      </c>
      <c r="BR38" s="11">
        <v>-5</v>
      </c>
      <c r="BS38" s="11">
        <v>-6</v>
      </c>
      <c r="BT38" s="12" t="s">
        <v>83</v>
      </c>
    </row>
    <row r="39" spans="2:72" ht="12">
      <c r="B39" s="10" t="s">
        <v>10</v>
      </c>
      <c r="C39" s="11">
        <v>14.3</v>
      </c>
      <c r="D39" s="11">
        <v>13</v>
      </c>
      <c r="E39" s="11">
        <v>13.5</v>
      </c>
      <c r="F39" s="11">
        <v>12.3</v>
      </c>
      <c r="G39" s="11">
        <v>12.4</v>
      </c>
      <c r="H39" s="11">
        <v>11.8</v>
      </c>
      <c r="I39" s="11">
        <v>11.7</v>
      </c>
      <c r="J39" s="11">
        <v>10.7</v>
      </c>
      <c r="K39" s="11">
        <v>9.7</v>
      </c>
      <c r="L39" s="11">
        <v>10.1</v>
      </c>
      <c r="M39" s="11">
        <v>9.6</v>
      </c>
      <c r="N39" s="11">
        <v>9.3</v>
      </c>
      <c r="O39" s="11">
        <v>8.6</v>
      </c>
      <c r="P39" s="11">
        <v>8.9</v>
      </c>
      <c r="Q39" s="11">
        <v>8.3</v>
      </c>
      <c r="R39" s="11">
        <v>7.3</v>
      </c>
      <c r="S39" s="11">
        <v>7.5</v>
      </c>
      <c r="T39" s="11">
        <v>7.3</v>
      </c>
      <c r="U39" s="11">
        <v>6.2</v>
      </c>
      <c r="V39" s="11">
        <v>4.6</v>
      </c>
      <c r="W39" s="11">
        <v>4.4</v>
      </c>
      <c r="X39" s="11">
        <v>3.3</v>
      </c>
      <c r="Y39" s="11">
        <v>3.2</v>
      </c>
      <c r="Z39" s="11">
        <v>2.9</v>
      </c>
      <c r="AA39" s="11">
        <v>3.8</v>
      </c>
      <c r="AB39" s="11">
        <v>4.6</v>
      </c>
      <c r="AC39" s="11">
        <v>4.7</v>
      </c>
      <c r="AD39" s="11">
        <v>4.6</v>
      </c>
      <c r="AE39" s="11">
        <v>4.3</v>
      </c>
      <c r="AF39" s="11">
        <v>4.1</v>
      </c>
      <c r="AG39" s="11">
        <v>3.9</v>
      </c>
      <c r="AH39" s="11">
        <v>4</v>
      </c>
      <c r="AI39" s="11">
        <v>4.7</v>
      </c>
      <c r="AJ39" s="11">
        <v>4.4</v>
      </c>
      <c r="AK39" s="11">
        <v>4.1</v>
      </c>
      <c r="AL39" s="11">
        <v>3</v>
      </c>
      <c r="AM39" s="11">
        <v>2.7</v>
      </c>
      <c r="AN39" s="11">
        <v>2.4</v>
      </c>
      <c r="AO39" s="11">
        <v>2.9</v>
      </c>
      <c r="AP39" s="11">
        <v>2.9</v>
      </c>
      <c r="AQ39" s="11">
        <v>3.1</v>
      </c>
      <c r="AR39" s="11">
        <v>3.2</v>
      </c>
      <c r="AS39" s="11">
        <v>3.3</v>
      </c>
      <c r="AT39" s="11">
        <v>2.7</v>
      </c>
      <c r="AU39" s="11">
        <v>3.4</v>
      </c>
      <c r="AV39" s="11">
        <v>2.7</v>
      </c>
      <c r="AW39" s="11">
        <v>2.3</v>
      </c>
      <c r="AX39" s="11">
        <v>2</v>
      </c>
      <c r="AY39" s="11">
        <v>1.5</v>
      </c>
      <c r="AZ39" s="11">
        <v>1.6</v>
      </c>
      <c r="BA39" s="11">
        <v>1.4</v>
      </c>
      <c r="BB39" s="11">
        <v>1.5</v>
      </c>
      <c r="BC39" s="11">
        <v>1.2</v>
      </c>
      <c r="BD39" s="11">
        <v>1.5</v>
      </c>
      <c r="BE39" s="11">
        <v>1.9</v>
      </c>
      <c r="BF39" s="11">
        <v>1.9</v>
      </c>
      <c r="BG39" s="11">
        <v>2</v>
      </c>
      <c r="BH39" s="11">
        <v>1.8</v>
      </c>
      <c r="BI39" s="11">
        <v>2</v>
      </c>
      <c r="BJ39" s="11">
        <v>2</v>
      </c>
      <c r="BK39" s="11">
        <v>1.9</v>
      </c>
      <c r="BL39" s="11">
        <v>1.7</v>
      </c>
      <c r="BM39" s="11">
        <v>1.4</v>
      </c>
      <c r="BN39" s="11">
        <v>1.2</v>
      </c>
      <c r="BO39" s="11">
        <v>0.9</v>
      </c>
      <c r="BP39" s="11">
        <v>0.5</v>
      </c>
      <c r="BQ39" s="11">
        <v>-0.2</v>
      </c>
      <c r="BR39" s="11">
        <v>-0.6</v>
      </c>
      <c r="BS39" s="11">
        <v>-1.3</v>
      </c>
      <c r="BT39" s="12" t="s">
        <v>84</v>
      </c>
    </row>
    <row r="40" spans="2:72" ht="12">
      <c r="B40" s="10" t="s">
        <v>33</v>
      </c>
      <c r="C40" s="11">
        <v>7.8</v>
      </c>
      <c r="D40" s="11">
        <v>6.2</v>
      </c>
      <c r="E40" s="11">
        <v>7</v>
      </c>
      <c r="F40" s="11">
        <v>5.8</v>
      </c>
      <c r="G40" s="11">
        <v>6.8</v>
      </c>
      <c r="H40" s="11">
        <v>6.4</v>
      </c>
      <c r="I40" s="11">
        <v>6</v>
      </c>
      <c r="J40" s="11">
        <v>6.4</v>
      </c>
      <c r="K40" s="11">
        <v>7</v>
      </c>
      <c r="L40" s="11">
        <v>7.1</v>
      </c>
      <c r="M40" s="11">
        <v>6.5</v>
      </c>
      <c r="N40" s="11">
        <v>7.3</v>
      </c>
      <c r="O40" s="11">
        <v>6.1</v>
      </c>
      <c r="P40" s="11">
        <v>6.4</v>
      </c>
      <c r="Q40" s="11">
        <v>7.3</v>
      </c>
      <c r="R40" s="11">
        <v>6.5</v>
      </c>
      <c r="S40" s="11">
        <v>6.7</v>
      </c>
      <c r="T40" s="11">
        <v>5.9</v>
      </c>
      <c r="U40" s="11">
        <v>5.6</v>
      </c>
      <c r="V40" s="11">
        <v>5.3</v>
      </c>
      <c r="W40" s="11">
        <v>6</v>
      </c>
      <c r="X40" s="11">
        <v>6.3</v>
      </c>
      <c r="Y40" s="11">
        <v>6.3</v>
      </c>
      <c r="Z40" s="11">
        <v>5.7</v>
      </c>
      <c r="AA40" s="11">
        <v>4.7</v>
      </c>
      <c r="AB40" s="11">
        <v>3.5</v>
      </c>
      <c r="AC40" s="11">
        <v>3.1</v>
      </c>
      <c r="AD40" s="11">
        <v>3.9</v>
      </c>
      <c r="AE40" s="11">
        <v>3.6</v>
      </c>
      <c r="AF40" s="11">
        <v>4</v>
      </c>
      <c r="AG40" s="11">
        <v>4.7</v>
      </c>
      <c r="AH40" s="11">
        <v>4.6</v>
      </c>
      <c r="AI40" s="11">
        <v>4.7</v>
      </c>
      <c r="AJ40" s="11">
        <v>3.4</v>
      </c>
      <c r="AK40" s="11">
        <v>4</v>
      </c>
      <c r="AL40" s="11">
        <v>3.9</v>
      </c>
      <c r="AM40" s="11">
        <v>4.2</v>
      </c>
      <c r="AN40" s="11">
        <v>4.3</v>
      </c>
      <c r="AO40" s="11">
        <v>4.4</v>
      </c>
      <c r="AP40" s="11">
        <v>4.2</v>
      </c>
      <c r="AQ40" s="11">
        <v>4.2</v>
      </c>
      <c r="AR40" s="11">
        <v>4.1</v>
      </c>
      <c r="AS40" s="11">
        <v>3.9</v>
      </c>
      <c r="AT40" s="11">
        <v>3.1</v>
      </c>
      <c r="AU40" s="11">
        <v>3.3</v>
      </c>
      <c r="AV40" s="11">
        <v>3.4</v>
      </c>
      <c r="AW40" s="11">
        <v>3.4</v>
      </c>
      <c r="AX40" s="11">
        <v>3.4</v>
      </c>
      <c r="AY40" s="11">
        <v>3.7</v>
      </c>
      <c r="AZ40" s="11">
        <v>3.8</v>
      </c>
      <c r="BA40" s="11">
        <v>4.4</v>
      </c>
      <c r="BB40" s="11">
        <v>4.3</v>
      </c>
      <c r="BC40" s="11">
        <v>4</v>
      </c>
      <c r="BD40" s="11">
        <v>3.7</v>
      </c>
      <c r="BE40" s="11">
        <v>4.5</v>
      </c>
      <c r="BF40" s="11">
        <v>4.3</v>
      </c>
      <c r="BG40" s="11">
        <v>4.8</v>
      </c>
      <c r="BH40" s="11">
        <v>4.5</v>
      </c>
      <c r="BI40" s="11">
        <v>4.5</v>
      </c>
      <c r="BJ40" s="11">
        <v>4.3</v>
      </c>
      <c r="BK40" s="11">
        <v>4.4</v>
      </c>
      <c r="BL40" s="11">
        <v>4.3</v>
      </c>
      <c r="BM40" s="11">
        <v>3.8</v>
      </c>
      <c r="BN40" s="11">
        <v>3.7</v>
      </c>
      <c r="BO40" s="11">
        <v>3.9</v>
      </c>
      <c r="BP40" s="11">
        <v>3.1</v>
      </c>
      <c r="BQ40" s="11">
        <v>2.9</v>
      </c>
      <c r="BR40" s="11">
        <v>2.4</v>
      </c>
      <c r="BS40" s="11">
        <v>2.2</v>
      </c>
      <c r="BT40" s="12" t="s">
        <v>85</v>
      </c>
    </row>
    <row r="41" spans="2:72" ht="12">
      <c r="B41" s="10" t="s">
        <v>5</v>
      </c>
      <c r="C41" s="11">
        <v>12.5</v>
      </c>
      <c r="D41" s="11">
        <v>9.7</v>
      </c>
      <c r="E41" s="11">
        <v>12.3</v>
      </c>
      <c r="F41" s="11">
        <v>11</v>
      </c>
      <c r="G41" s="11">
        <v>12.1</v>
      </c>
      <c r="H41" s="11">
        <v>11.6</v>
      </c>
      <c r="I41" s="11">
        <v>10.5</v>
      </c>
      <c r="J41" s="11">
        <v>10.1</v>
      </c>
      <c r="K41" s="11">
        <v>9.7</v>
      </c>
      <c r="L41" s="11">
        <v>9.1</v>
      </c>
      <c r="M41" s="11">
        <v>8.4</v>
      </c>
      <c r="N41" s="11">
        <v>8.7</v>
      </c>
      <c r="O41" s="11">
        <v>7.2</v>
      </c>
      <c r="P41" s="11">
        <v>7.4</v>
      </c>
      <c r="Q41" s="11">
        <v>6.1</v>
      </c>
      <c r="R41" s="11">
        <v>7.3</v>
      </c>
      <c r="S41" s="11">
        <v>7.7</v>
      </c>
      <c r="T41" s="11">
        <v>5.9</v>
      </c>
      <c r="U41" s="11">
        <v>5</v>
      </c>
      <c r="V41" s="11">
        <v>3.8</v>
      </c>
      <c r="W41" s="11">
        <v>3.8</v>
      </c>
      <c r="X41" s="11">
        <v>4.5</v>
      </c>
      <c r="Y41" s="11">
        <v>4.1</v>
      </c>
      <c r="Z41" s="11">
        <v>4.9</v>
      </c>
      <c r="AA41" s="11">
        <v>5</v>
      </c>
      <c r="AB41" s="11">
        <v>4.7</v>
      </c>
      <c r="AC41" s="11">
        <v>4.8</v>
      </c>
      <c r="AD41" s="11">
        <v>5</v>
      </c>
      <c r="AE41" s="11">
        <v>4.4</v>
      </c>
      <c r="AF41" s="11">
        <v>4.5</v>
      </c>
      <c r="AG41" s="11">
        <v>3.9</v>
      </c>
      <c r="AH41" s="11">
        <v>3.5</v>
      </c>
      <c r="AI41" s="11">
        <v>3.4</v>
      </c>
      <c r="AJ41" s="11">
        <v>2.2</v>
      </c>
      <c r="AK41" s="11">
        <v>2.3</v>
      </c>
      <c r="AL41" s="11">
        <v>2.3</v>
      </c>
      <c r="AM41" s="11">
        <v>1.8</v>
      </c>
      <c r="AN41" s="11">
        <v>1.3</v>
      </c>
      <c r="AO41" s="11">
        <v>1.2</v>
      </c>
      <c r="AP41" s="11">
        <v>0.6</v>
      </c>
      <c r="AQ41" s="11">
        <v>0.7</v>
      </c>
      <c r="AR41" s="11">
        <v>-0.6</v>
      </c>
      <c r="AS41" s="11">
        <v>-1.1</v>
      </c>
      <c r="AT41" s="11">
        <v>-0.5</v>
      </c>
      <c r="AU41" s="11">
        <v>-0.2</v>
      </c>
      <c r="AV41" s="11">
        <v>-0.1</v>
      </c>
      <c r="AW41" s="11">
        <v>0.7</v>
      </c>
      <c r="AX41" s="11">
        <v>0.8</v>
      </c>
      <c r="AY41" s="11">
        <v>-1.2</v>
      </c>
      <c r="AZ41" s="11">
        <v>-1.5</v>
      </c>
      <c r="BA41" s="11">
        <v>-1.5</v>
      </c>
      <c r="BB41" s="11">
        <v>-2</v>
      </c>
      <c r="BC41" s="11">
        <v>-2.4</v>
      </c>
      <c r="BD41" s="11">
        <v>-3</v>
      </c>
      <c r="BE41" s="11">
        <v>-2.2</v>
      </c>
      <c r="BF41" s="11">
        <v>-2.2</v>
      </c>
      <c r="BG41" s="11">
        <v>-2.1</v>
      </c>
      <c r="BH41" s="11">
        <v>-2.4</v>
      </c>
      <c r="BI41" s="11">
        <v>-1.9</v>
      </c>
      <c r="BJ41" s="11">
        <v>-1.8</v>
      </c>
      <c r="BK41" s="11">
        <v>-2</v>
      </c>
      <c r="BL41" s="11">
        <v>-2.3</v>
      </c>
      <c r="BM41" s="11">
        <v>-2.3</v>
      </c>
      <c r="BN41" s="11">
        <v>-2.5</v>
      </c>
      <c r="BO41" s="11">
        <v>-2.7</v>
      </c>
      <c r="BP41" s="11">
        <v>-4</v>
      </c>
      <c r="BQ41" s="11">
        <v>-3.4</v>
      </c>
      <c r="BR41" s="11">
        <v>-4.1</v>
      </c>
      <c r="BS41" s="11">
        <v>-3.9</v>
      </c>
      <c r="BT41" s="12" t="s">
        <v>94</v>
      </c>
    </row>
    <row r="42" spans="2:72" ht="12">
      <c r="B42" s="10" t="s">
        <v>108</v>
      </c>
      <c r="C42" s="11">
        <v>20.7</v>
      </c>
      <c r="D42" s="11">
        <v>20.9</v>
      </c>
      <c r="E42" s="11">
        <v>22.8</v>
      </c>
      <c r="F42" s="11">
        <v>21.6</v>
      </c>
      <c r="G42" s="11">
        <v>24.7</v>
      </c>
      <c r="H42" s="11">
        <v>22.1</v>
      </c>
      <c r="I42" s="11">
        <v>22.2</v>
      </c>
      <c r="J42" s="11">
        <v>21.4</v>
      </c>
      <c r="K42" s="11">
        <v>22.4</v>
      </c>
      <c r="L42" s="11">
        <v>19.9</v>
      </c>
      <c r="M42" s="11">
        <v>20.4</v>
      </c>
      <c r="N42" s="11">
        <v>20.4</v>
      </c>
      <c r="O42" s="11">
        <v>19.2</v>
      </c>
      <c r="P42" s="11">
        <v>19.4</v>
      </c>
      <c r="Q42" s="11">
        <v>18.1</v>
      </c>
      <c r="R42" s="11">
        <v>17.4</v>
      </c>
      <c r="S42" s="11">
        <v>17.3</v>
      </c>
      <c r="T42" s="11">
        <v>15.4</v>
      </c>
      <c r="U42" s="11">
        <v>14.4</v>
      </c>
      <c r="V42" s="11">
        <v>15.1</v>
      </c>
      <c r="W42" s="11">
        <v>13.6</v>
      </c>
      <c r="X42" s="11">
        <v>14.3</v>
      </c>
      <c r="Y42" s="11">
        <v>13.8</v>
      </c>
      <c r="Z42" s="11">
        <v>13.5</v>
      </c>
      <c r="AA42" s="11">
        <v>13.3</v>
      </c>
      <c r="AB42" s="11">
        <v>13</v>
      </c>
      <c r="AC42" s="11">
        <v>12.8</v>
      </c>
      <c r="AD42" s="11">
        <v>12.5</v>
      </c>
      <c r="AE42" s="11">
        <v>11.9</v>
      </c>
      <c r="AF42" s="11">
        <v>11.2</v>
      </c>
      <c r="AG42" s="11">
        <v>11.7</v>
      </c>
      <c r="AH42" s="11">
        <v>11.4</v>
      </c>
      <c r="AI42" s="11">
        <v>11.7</v>
      </c>
      <c r="AJ42" s="11">
        <v>10.8</v>
      </c>
      <c r="AK42" s="11">
        <v>10.9</v>
      </c>
      <c r="AL42" s="11">
        <v>11.1</v>
      </c>
      <c r="AM42" s="11">
        <v>10.5</v>
      </c>
      <c r="AN42" s="11">
        <v>10.5</v>
      </c>
      <c r="AO42" s="11">
        <v>10.3</v>
      </c>
      <c r="AP42" s="11">
        <v>9.1</v>
      </c>
      <c r="AQ42" s="11">
        <v>9.5</v>
      </c>
      <c r="AR42" s="11">
        <v>9</v>
      </c>
      <c r="AS42" s="11">
        <v>8.3</v>
      </c>
      <c r="AT42" s="11">
        <v>7.1</v>
      </c>
      <c r="AU42" s="11">
        <v>6.7</v>
      </c>
      <c r="AV42" s="11">
        <v>7.4</v>
      </c>
      <c r="AW42" s="11">
        <v>6.8</v>
      </c>
      <c r="AX42" s="11">
        <v>5.9</v>
      </c>
      <c r="AY42" s="11">
        <v>6.4</v>
      </c>
      <c r="AZ42" s="11">
        <v>5.7</v>
      </c>
      <c r="BA42" s="11">
        <v>6.2</v>
      </c>
      <c r="BB42" s="11">
        <v>5.6</v>
      </c>
      <c r="BC42" s="11">
        <v>4.9</v>
      </c>
      <c r="BD42" s="11">
        <v>4.3</v>
      </c>
      <c r="BE42" s="11">
        <v>3.5</v>
      </c>
      <c r="BF42" s="11">
        <v>2.5</v>
      </c>
      <c r="BG42" s="11">
        <v>2.5</v>
      </c>
      <c r="BH42" s="11">
        <v>3</v>
      </c>
      <c r="BI42" s="11">
        <v>4.1</v>
      </c>
      <c r="BJ42" s="11">
        <v>4.5</v>
      </c>
      <c r="BK42" s="11">
        <v>2.9</v>
      </c>
      <c r="BL42" s="11">
        <v>2.2</v>
      </c>
      <c r="BM42" s="11">
        <v>2.5</v>
      </c>
      <c r="BN42" s="11">
        <v>2.5</v>
      </c>
      <c r="BO42" s="11">
        <v>2.4</v>
      </c>
      <c r="BP42" s="11">
        <v>1.7</v>
      </c>
      <c r="BQ42" s="11">
        <v>1.8</v>
      </c>
      <c r="BR42" s="11">
        <v>1.5</v>
      </c>
      <c r="BS42" s="11">
        <v>1.2</v>
      </c>
      <c r="BT42" s="12" t="s">
        <v>109</v>
      </c>
    </row>
    <row r="43" spans="2:72" ht="12">
      <c r="B43" s="10" t="s">
        <v>24</v>
      </c>
      <c r="C43" s="11">
        <v>9.7</v>
      </c>
      <c r="D43" s="11">
        <v>9.3</v>
      </c>
      <c r="E43" s="11">
        <v>9.1</v>
      </c>
      <c r="F43" s="11">
        <v>8.1</v>
      </c>
      <c r="G43" s="11">
        <v>7.5</v>
      </c>
      <c r="H43" s="11">
        <v>7.8</v>
      </c>
      <c r="I43" s="11">
        <v>7.4</v>
      </c>
      <c r="J43" s="11">
        <v>6</v>
      </c>
      <c r="K43" s="11">
        <v>5.1</v>
      </c>
      <c r="L43" s="11">
        <v>3.3</v>
      </c>
      <c r="M43" s="11">
        <v>3.6</v>
      </c>
      <c r="N43" s="11">
        <v>3.8</v>
      </c>
      <c r="O43" s="11">
        <v>3</v>
      </c>
      <c r="P43" s="11">
        <v>5</v>
      </c>
      <c r="Q43" s="11">
        <v>5.4</v>
      </c>
      <c r="R43" s="11">
        <v>4.3</v>
      </c>
      <c r="S43" s="11">
        <v>3.6</v>
      </c>
      <c r="T43" s="11">
        <v>3</v>
      </c>
      <c r="U43" s="11">
        <v>2.3</v>
      </c>
      <c r="V43" s="11">
        <v>2.3</v>
      </c>
      <c r="W43" s="11">
        <v>2.5</v>
      </c>
      <c r="X43" s="11">
        <v>3.2</v>
      </c>
      <c r="Y43" s="11">
        <v>4.5</v>
      </c>
      <c r="Z43" s="11">
        <v>5.8</v>
      </c>
      <c r="AA43" s="11">
        <v>6.7</v>
      </c>
      <c r="AB43" s="11">
        <v>6.7</v>
      </c>
      <c r="AC43" s="11">
        <v>6.1</v>
      </c>
      <c r="AD43" s="11">
        <v>5.5</v>
      </c>
      <c r="AE43" s="11">
        <v>5.1</v>
      </c>
      <c r="AF43" s="11">
        <v>4.3</v>
      </c>
      <c r="AG43" s="11">
        <v>1.8</v>
      </c>
      <c r="AH43" s="11">
        <v>1.4</v>
      </c>
      <c r="AI43" s="11">
        <v>1.1</v>
      </c>
      <c r="AJ43" s="11">
        <v>0.3</v>
      </c>
      <c r="AK43" s="11">
        <v>0.5</v>
      </c>
      <c r="AL43" s="11">
        <v>0.4</v>
      </c>
      <c r="AM43" s="11">
        <v>0.1</v>
      </c>
      <c r="AN43" s="11">
        <v>0.4</v>
      </c>
      <c r="AO43" s="11">
        <v>0.7</v>
      </c>
      <c r="AP43" s="11">
        <v>0.1</v>
      </c>
      <c r="AQ43" s="11">
        <v>0.1</v>
      </c>
      <c r="AR43" s="11">
        <v>0.5</v>
      </c>
      <c r="AS43" s="11">
        <v>0.1</v>
      </c>
      <c r="AT43" s="11">
        <v>0.3</v>
      </c>
      <c r="AU43" s="11">
        <v>-1</v>
      </c>
      <c r="AV43" s="11">
        <v>-2.1</v>
      </c>
      <c r="AW43" s="11">
        <v>-2.2</v>
      </c>
      <c r="AX43" s="11">
        <v>-2.1</v>
      </c>
      <c r="AY43" s="11">
        <v>-1.8</v>
      </c>
      <c r="AZ43" s="11">
        <v>-2</v>
      </c>
      <c r="BA43" s="11">
        <v>-1.8</v>
      </c>
      <c r="BB43" s="11">
        <v>-1.7</v>
      </c>
      <c r="BC43" s="11">
        <v>-1.5</v>
      </c>
      <c r="BD43" s="11">
        <v>-1.7</v>
      </c>
      <c r="BE43" s="11">
        <v>-0.9</v>
      </c>
      <c r="BF43" s="11">
        <v>-0.6</v>
      </c>
      <c r="BG43" s="11">
        <v>0.1</v>
      </c>
      <c r="BH43" s="11">
        <v>1</v>
      </c>
      <c r="BI43" s="11">
        <v>1.4</v>
      </c>
      <c r="BJ43" s="11">
        <v>1</v>
      </c>
      <c r="BK43" s="11">
        <v>1</v>
      </c>
      <c r="BL43" s="11">
        <v>0.2</v>
      </c>
      <c r="BM43" s="11">
        <v>0</v>
      </c>
      <c r="BN43" s="11">
        <v>-0.2</v>
      </c>
      <c r="BO43" s="11">
        <v>0.4</v>
      </c>
      <c r="BP43" s="11">
        <v>0</v>
      </c>
      <c r="BQ43" s="11">
        <v>0.5</v>
      </c>
      <c r="BR43" s="11">
        <v>0.3</v>
      </c>
      <c r="BS43" s="11">
        <v>0.1</v>
      </c>
      <c r="BT43" s="12" t="s">
        <v>86</v>
      </c>
    </row>
    <row r="44" spans="2:72" ht="12">
      <c r="B44" s="10" t="s">
        <v>29</v>
      </c>
      <c r="C44" s="11">
        <v>8</v>
      </c>
      <c r="D44" s="11">
        <v>6.7</v>
      </c>
      <c r="E44" s="11">
        <v>7.5</v>
      </c>
      <c r="F44" s="11">
        <v>6.8</v>
      </c>
      <c r="G44" s="11">
        <v>7</v>
      </c>
      <c r="H44" s="11">
        <v>7</v>
      </c>
      <c r="I44" s="11">
        <v>7.2</v>
      </c>
      <c r="J44" s="11">
        <v>7.8</v>
      </c>
      <c r="K44" s="11">
        <v>8.1</v>
      </c>
      <c r="L44" s="11">
        <v>8.2</v>
      </c>
      <c r="M44" s="11">
        <v>7.9</v>
      </c>
      <c r="N44" s="11">
        <v>8.9</v>
      </c>
      <c r="O44" s="11">
        <v>8.8</v>
      </c>
      <c r="P44" s="11">
        <v>9.3</v>
      </c>
      <c r="Q44" s="11">
        <v>10.2</v>
      </c>
      <c r="R44" s="11">
        <v>9.6</v>
      </c>
      <c r="S44" s="11">
        <v>9.1</v>
      </c>
      <c r="T44" s="11">
        <v>8.7</v>
      </c>
      <c r="U44" s="11">
        <v>7.9</v>
      </c>
      <c r="V44" s="11">
        <v>7.3</v>
      </c>
      <c r="W44" s="11">
        <v>6.8</v>
      </c>
      <c r="X44" s="11">
        <v>6.2</v>
      </c>
      <c r="Y44" s="11">
        <v>5.6</v>
      </c>
      <c r="Z44" s="11">
        <v>4.8</v>
      </c>
      <c r="AA44" s="11">
        <v>4.4</v>
      </c>
      <c r="AB44" s="11">
        <v>3.6</v>
      </c>
      <c r="AC44" s="11">
        <v>2.7</v>
      </c>
      <c r="AD44" s="11">
        <v>2.7</v>
      </c>
      <c r="AE44" s="11">
        <v>2.2</v>
      </c>
      <c r="AF44" s="11">
        <v>2.3</v>
      </c>
      <c r="AG44" s="11">
        <v>2.3</v>
      </c>
      <c r="AH44" s="11">
        <v>2.2</v>
      </c>
      <c r="AI44" s="11">
        <v>2.5</v>
      </c>
      <c r="AJ44" s="11">
        <v>2</v>
      </c>
      <c r="AK44" s="11">
        <v>2.5</v>
      </c>
      <c r="AL44" s="11">
        <v>2.3</v>
      </c>
      <c r="AM44" s="11">
        <v>2.5</v>
      </c>
      <c r="AN44" s="11">
        <v>2.6</v>
      </c>
      <c r="AO44" s="11">
        <v>3</v>
      </c>
      <c r="AP44" s="11">
        <v>3.1</v>
      </c>
      <c r="AQ44" s="11">
        <v>3</v>
      </c>
      <c r="AR44" s="11">
        <v>3.5</v>
      </c>
      <c r="AS44" s="11">
        <v>3.6</v>
      </c>
      <c r="AT44" s="11">
        <v>3.1</v>
      </c>
      <c r="AU44" s="11">
        <v>3</v>
      </c>
      <c r="AV44" s="11">
        <v>2.7</v>
      </c>
      <c r="AW44" s="11">
        <v>2.9</v>
      </c>
      <c r="AX44" s="11">
        <v>2.5</v>
      </c>
      <c r="AY44" s="11">
        <v>2.3</v>
      </c>
      <c r="AZ44" s="11">
        <v>2.2</v>
      </c>
      <c r="BA44" s="11">
        <v>2.2</v>
      </c>
      <c r="BB44" s="11">
        <v>1.5</v>
      </c>
      <c r="BC44" s="11">
        <v>1.5</v>
      </c>
      <c r="BD44" s="11">
        <v>1.2</v>
      </c>
      <c r="BE44" s="11">
        <v>1.7</v>
      </c>
      <c r="BF44" s="11">
        <v>1.6</v>
      </c>
      <c r="BG44" s="11">
        <v>1.7</v>
      </c>
      <c r="BH44" s="11">
        <v>1.8</v>
      </c>
      <c r="BI44" s="11">
        <v>2</v>
      </c>
      <c r="BJ44" s="11">
        <v>2</v>
      </c>
      <c r="BK44" s="11">
        <v>2.3</v>
      </c>
      <c r="BL44" s="11">
        <v>2.4</v>
      </c>
      <c r="BM44" s="11">
        <v>2.2</v>
      </c>
      <c r="BN44" s="11">
        <v>2.2</v>
      </c>
      <c r="BO44" s="11">
        <v>2.6</v>
      </c>
      <c r="BP44" s="11">
        <v>2.3</v>
      </c>
      <c r="BQ44" s="11">
        <v>2.7</v>
      </c>
      <c r="BR44" s="11">
        <v>2.4</v>
      </c>
      <c r="BS44" s="11">
        <v>2.4</v>
      </c>
      <c r="BT44" s="12" t="s">
        <v>95</v>
      </c>
    </row>
    <row r="45" spans="2:72" ht="12">
      <c r="B45" s="10" t="s">
        <v>28</v>
      </c>
      <c r="C45" s="11">
        <v>6.4</v>
      </c>
      <c r="D45" s="11">
        <v>5.7</v>
      </c>
      <c r="E45" s="11">
        <v>5.9</v>
      </c>
      <c r="F45" s="11">
        <v>5.7</v>
      </c>
      <c r="G45" s="11">
        <v>5</v>
      </c>
      <c r="H45" s="11">
        <v>5.3</v>
      </c>
      <c r="I45" s="11">
        <v>5.2</v>
      </c>
      <c r="J45" s="11">
        <v>4.6</v>
      </c>
      <c r="K45" s="11">
        <v>4.6</v>
      </c>
      <c r="L45" s="11">
        <v>4.5</v>
      </c>
      <c r="M45" s="11">
        <v>3.6</v>
      </c>
      <c r="N45" s="11">
        <v>4.1</v>
      </c>
      <c r="O45" s="11">
        <v>4</v>
      </c>
      <c r="P45" s="11">
        <v>4.8</v>
      </c>
      <c r="Q45" s="11">
        <v>6</v>
      </c>
      <c r="R45" s="11">
        <v>5.8</v>
      </c>
      <c r="S45" s="11">
        <v>5.8</v>
      </c>
      <c r="T45" s="11">
        <v>5.3</v>
      </c>
      <c r="U45" s="11">
        <v>3.9</v>
      </c>
      <c r="V45" s="11">
        <v>3</v>
      </c>
      <c r="W45" s="11">
        <v>3.7</v>
      </c>
      <c r="X45" s="11">
        <v>3.9</v>
      </c>
      <c r="Y45" s="11">
        <v>3.5</v>
      </c>
      <c r="Z45" s="11">
        <v>3</v>
      </c>
      <c r="AA45" s="11">
        <v>2.9</v>
      </c>
      <c r="AB45" s="11">
        <v>1.9</v>
      </c>
      <c r="AC45" s="11">
        <v>0.9</v>
      </c>
      <c r="AD45" s="11">
        <v>1</v>
      </c>
      <c r="AE45" s="11">
        <v>0.4</v>
      </c>
      <c r="AF45" s="11">
        <v>0.6</v>
      </c>
      <c r="AG45" s="11">
        <v>0.6</v>
      </c>
      <c r="AH45" s="11">
        <v>0.2</v>
      </c>
      <c r="AI45" s="11">
        <v>0.2</v>
      </c>
      <c r="AJ45" s="11">
        <v>0.1</v>
      </c>
      <c r="AK45" s="11">
        <v>0.4</v>
      </c>
      <c r="AL45" s="11">
        <v>0.5</v>
      </c>
      <c r="AM45" s="11">
        <v>1</v>
      </c>
      <c r="AN45" s="11">
        <v>1.4</v>
      </c>
      <c r="AO45" s="11">
        <v>1.8</v>
      </c>
      <c r="AP45" s="11">
        <v>2.8</v>
      </c>
      <c r="AQ45" s="11">
        <v>3.4</v>
      </c>
      <c r="AR45" s="11">
        <v>3.3</v>
      </c>
      <c r="AS45" s="11">
        <v>3.2</v>
      </c>
      <c r="AT45" s="11">
        <v>2.4</v>
      </c>
      <c r="AU45" s="11">
        <v>2.3</v>
      </c>
      <c r="AV45" s="11">
        <v>1.1</v>
      </c>
      <c r="AW45" s="11">
        <v>0.1</v>
      </c>
      <c r="AX45" s="11">
        <v>-0.3</v>
      </c>
      <c r="AY45" s="11">
        <v>-0.5</v>
      </c>
      <c r="AZ45" s="11">
        <v>-0.7</v>
      </c>
      <c r="BA45" s="11">
        <v>-0.3</v>
      </c>
      <c r="BB45" s="11">
        <v>-0.3</v>
      </c>
      <c r="BC45" s="11">
        <v>0.1</v>
      </c>
      <c r="BD45" s="11">
        <v>0.7</v>
      </c>
      <c r="BE45" s="11">
        <v>1.2</v>
      </c>
      <c r="BF45" s="11">
        <v>1.1</v>
      </c>
      <c r="BG45" s="11">
        <v>1.6</v>
      </c>
      <c r="BH45" s="11">
        <v>1.7</v>
      </c>
      <c r="BI45" s="11">
        <v>1.9</v>
      </c>
      <c r="BJ45" s="11">
        <v>2.3</v>
      </c>
      <c r="BK45" s="11">
        <v>2.7</v>
      </c>
      <c r="BL45" s="11">
        <v>2.3</v>
      </c>
      <c r="BM45" s="11">
        <v>2.2</v>
      </c>
      <c r="BN45" s="11">
        <v>2.4</v>
      </c>
      <c r="BO45" s="11">
        <v>2.7</v>
      </c>
      <c r="BP45" s="11">
        <v>2.4</v>
      </c>
      <c r="BQ45" s="11">
        <v>2.7</v>
      </c>
      <c r="BR45" s="11">
        <v>2.3</v>
      </c>
      <c r="BS45" s="11">
        <v>2.3</v>
      </c>
      <c r="BT45" s="12" t="s">
        <v>87</v>
      </c>
    </row>
    <row r="46" spans="2:72" ht="12">
      <c r="B46" s="10" t="s">
        <v>8</v>
      </c>
      <c r="C46" s="11">
        <v>4.1</v>
      </c>
      <c r="D46" s="11">
        <v>4.8</v>
      </c>
      <c r="E46" s="11">
        <v>4.7</v>
      </c>
      <c r="F46" s="11">
        <v>5</v>
      </c>
      <c r="G46" s="11">
        <v>6</v>
      </c>
      <c r="H46" s="11">
        <v>6.2</v>
      </c>
      <c r="I46" s="11">
        <v>5.9</v>
      </c>
      <c r="J46" s="11">
        <v>5.5</v>
      </c>
      <c r="K46" s="11">
        <v>5.6</v>
      </c>
      <c r="L46" s="11">
        <v>5.7</v>
      </c>
      <c r="M46" s="11">
        <v>6.1</v>
      </c>
      <c r="N46" s="11">
        <v>5.9</v>
      </c>
      <c r="O46" s="11">
        <v>5.2</v>
      </c>
      <c r="P46" s="11">
        <v>4.8</v>
      </c>
      <c r="Q46" s="11">
        <v>5.4</v>
      </c>
      <c r="R46" s="11">
        <v>4.2</v>
      </c>
      <c r="S46" s="11">
        <v>3.7</v>
      </c>
      <c r="T46" s="11">
        <v>3.8</v>
      </c>
      <c r="U46" s="11">
        <v>4.2</v>
      </c>
      <c r="V46" s="11">
        <v>4.2</v>
      </c>
      <c r="W46" s="11">
        <v>4.7</v>
      </c>
      <c r="X46" s="11">
        <v>5.1</v>
      </c>
      <c r="Y46" s="11">
        <v>4.5</v>
      </c>
      <c r="Z46" s="11">
        <v>4</v>
      </c>
      <c r="AA46" s="11">
        <v>4.3</v>
      </c>
      <c r="AB46" s="11">
        <v>3.3</v>
      </c>
      <c r="AC46" s="11">
        <v>3.1</v>
      </c>
      <c r="AD46" s="11">
        <v>3.4</v>
      </c>
      <c r="AE46" s="11">
        <v>2.8</v>
      </c>
      <c r="AF46" s="11">
        <v>2.6</v>
      </c>
      <c r="AG46" s="11">
        <v>2.7</v>
      </c>
      <c r="AH46" s="11">
        <v>3.1</v>
      </c>
      <c r="AI46" s="11">
        <v>3.5</v>
      </c>
      <c r="AJ46" s="11">
        <v>4</v>
      </c>
      <c r="AK46" s="11">
        <v>3.4</v>
      </c>
      <c r="AL46" s="11">
        <v>2.8</v>
      </c>
      <c r="AM46" s="11">
        <v>4</v>
      </c>
      <c r="AN46" s="11">
        <v>4.4</v>
      </c>
      <c r="AO46" s="11">
        <v>4.2</v>
      </c>
      <c r="AP46" s="11">
        <v>3.7</v>
      </c>
      <c r="AQ46" s="11">
        <v>1.8</v>
      </c>
      <c r="AR46" s="11">
        <v>-0.2</v>
      </c>
      <c r="AS46" s="11">
        <v>-1.4</v>
      </c>
      <c r="AT46" s="11">
        <v>-4</v>
      </c>
      <c r="AU46" s="11">
        <v>-5.5</v>
      </c>
      <c r="AV46" s="11">
        <v>-5.1</v>
      </c>
      <c r="AW46" s="11">
        <v>-4.1</v>
      </c>
      <c r="AX46" s="11">
        <v>-4.3</v>
      </c>
      <c r="AY46" s="11">
        <v>-5.3</v>
      </c>
      <c r="AZ46" s="11">
        <v>-4.3</v>
      </c>
      <c r="BA46" s="11">
        <v>-3.8</v>
      </c>
      <c r="BB46" s="11">
        <v>-4.2</v>
      </c>
      <c r="BC46" s="11">
        <v>-3.9</v>
      </c>
      <c r="BD46" s="11">
        <v>-3.7</v>
      </c>
      <c r="BE46" s="11">
        <v>-2.7</v>
      </c>
      <c r="BF46" s="11">
        <v>-2.2</v>
      </c>
      <c r="BG46" s="11">
        <v>-1.8</v>
      </c>
      <c r="BH46" s="11">
        <v>-1.2</v>
      </c>
      <c r="BI46" s="11">
        <v>-0.5</v>
      </c>
      <c r="BJ46" s="11">
        <v>-0.2</v>
      </c>
      <c r="BK46" s="11">
        <v>0</v>
      </c>
      <c r="BL46" s="11">
        <v>-0.4</v>
      </c>
      <c r="BM46" s="11">
        <v>-1.1</v>
      </c>
      <c r="BN46" s="11">
        <v>-1.3</v>
      </c>
      <c r="BO46" s="11">
        <v>-1.5</v>
      </c>
      <c r="BP46" s="11">
        <v>-1</v>
      </c>
      <c r="BQ46" s="11">
        <v>-1</v>
      </c>
      <c r="BR46" s="11">
        <v>-1.3</v>
      </c>
      <c r="BS46" s="11">
        <v>-1</v>
      </c>
      <c r="BT46" s="12" t="s">
        <v>88</v>
      </c>
    </row>
    <row r="47" spans="2:72" ht="12.75" thickBot="1">
      <c r="B47" s="15" t="s">
        <v>15</v>
      </c>
      <c r="C47" s="11">
        <v>17.2</v>
      </c>
      <c r="D47" s="11">
        <v>15.4</v>
      </c>
      <c r="E47" s="11">
        <v>14.5</v>
      </c>
      <c r="F47" s="11">
        <v>12.6</v>
      </c>
      <c r="G47" s="11">
        <v>11.9</v>
      </c>
      <c r="H47" s="11">
        <v>11.6</v>
      </c>
      <c r="I47" s="11">
        <v>10.5</v>
      </c>
      <c r="J47" s="11">
        <v>9</v>
      </c>
      <c r="K47" s="11">
        <v>10.6</v>
      </c>
      <c r="L47" s="11">
        <v>10.1</v>
      </c>
      <c r="M47" s="11">
        <v>9.6</v>
      </c>
      <c r="N47" s="11">
        <v>9.5</v>
      </c>
      <c r="O47" s="11">
        <v>9.5</v>
      </c>
      <c r="P47" s="11">
        <v>10.3</v>
      </c>
      <c r="Q47" s="11">
        <v>10.7</v>
      </c>
      <c r="R47" s="11">
        <v>11.4</v>
      </c>
      <c r="S47" s="11">
        <v>7</v>
      </c>
      <c r="T47" s="11">
        <v>12.7</v>
      </c>
      <c r="U47" s="11">
        <v>11.8</v>
      </c>
      <c r="V47" s="11">
        <v>11.7</v>
      </c>
      <c r="W47" s="11">
        <v>11.8</v>
      </c>
      <c r="X47" s="11">
        <v>12.6</v>
      </c>
      <c r="Y47" s="11">
        <v>12.8</v>
      </c>
      <c r="Z47" s="11">
        <v>12.8</v>
      </c>
      <c r="AA47" s="11">
        <v>12.1</v>
      </c>
      <c r="AB47" s="11">
        <v>10.8</v>
      </c>
      <c r="AC47" s="11">
        <v>10</v>
      </c>
      <c r="AD47" s="11">
        <v>9.4</v>
      </c>
      <c r="AE47" s="11">
        <v>8.8</v>
      </c>
      <c r="AF47" s="11">
        <v>8.3</v>
      </c>
      <c r="AG47" s="11">
        <v>7.3</v>
      </c>
      <c r="AH47" s="11">
        <v>6.9</v>
      </c>
      <c r="AI47" s="11">
        <v>6.8</v>
      </c>
      <c r="AJ47" s="11">
        <v>6.5</v>
      </c>
      <c r="AK47" s="11">
        <v>6.3</v>
      </c>
      <c r="AL47" s="11">
        <v>5.6</v>
      </c>
      <c r="AM47" s="11">
        <v>5.2</v>
      </c>
      <c r="AN47" s="11">
        <v>4.9</v>
      </c>
      <c r="AO47" s="11">
        <v>4.3</v>
      </c>
      <c r="AP47" s="11">
        <v>3.7</v>
      </c>
      <c r="AQ47" s="11">
        <v>3.3</v>
      </c>
      <c r="AR47" s="11">
        <v>3.2</v>
      </c>
      <c r="AS47" s="11">
        <v>2.9</v>
      </c>
      <c r="AT47" s="11">
        <v>2.5</v>
      </c>
      <c r="AU47" s="11">
        <v>2.9</v>
      </c>
      <c r="AV47" s="11">
        <v>2.1</v>
      </c>
      <c r="AW47" s="11">
        <v>2.5</v>
      </c>
      <c r="AX47" s="11">
        <v>2.2</v>
      </c>
      <c r="AY47" s="11">
        <v>2.1</v>
      </c>
      <c r="AZ47" s="11">
        <v>1.6</v>
      </c>
      <c r="BA47" s="11">
        <v>1.8</v>
      </c>
      <c r="BB47" s="11">
        <v>1.6</v>
      </c>
      <c r="BC47" s="11">
        <v>1.4</v>
      </c>
      <c r="BD47" s="11">
        <v>0.9</v>
      </c>
      <c r="BE47" s="11">
        <v>0.7</v>
      </c>
      <c r="BF47" s="11">
        <v>-0.2</v>
      </c>
      <c r="BG47" s="11">
        <v>0.1</v>
      </c>
      <c r="BH47" s="11">
        <v>-0.1</v>
      </c>
      <c r="BI47" s="11">
        <v>-0.4</v>
      </c>
      <c r="BJ47" s="11">
        <v>-0.6</v>
      </c>
      <c r="BK47" s="11">
        <v>-1</v>
      </c>
      <c r="BL47" s="11">
        <v>-1.6</v>
      </c>
      <c r="BM47" s="11">
        <v>-1.7</v>
      </c>
      <c r="BN47" s="11">
        <v>-1.9</v>
      </c>
      <c r="BO47" s="11">
        <v>-2.1</v>
      </c>
      <c r="BP47" s="11">
        <v>-2.3</v>
      </c>
      <c r="BQ47" s="11">
        <v>-2.5999999999999996</v>
      </c>
      <c r="BR47" s="11">
        <v>-3.200000000000001</v>
      </c>
      <c r="BS47" s="11">
        <v>-3.5999999999999996</v>
      </c>
      <c r="BT47" s="16" t="s">
        <v>89</v>
      </c>
    </row>
    <row r="48" spans="2:71" ht="12.75" thickTop="1">
      <c r="B48" s="2"/>
      <c r="C48" s="2"/>
      <c r="D48" s="2"/>
      <c r="E48" s="2"/>
      <c r="F48" s="2"/>
      <c r="G48" s="2"/>
      <c r="H48" s="2"/>
      <c r="I48" s="4"/>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2:71" ht="12">
      <c r="B49" s="2"/>
      <c r="C49" s="2"/>
      <c r="D49" s="2"/>
      <c r="E49" s="2"/>
      <c r="F49" s="2"/>
      <c r="G49" s="2"/>
      <c r="H49" s="2"/>
      <c r="I49" s="4"/>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2:71" ht="12">
      <c r="B50" s="56" t="s">
        <v>41</v>
      </c>
      <c r="C50" s="57"/>
      <c r="D50" s="57"/>
      <c r="E50" s="57"/>
      <c r="F50" s="57"/>
      <c r="G50" s="57"/>
      <c r="H50" s="57"/>
      <c r="I50" s="57"/>
      <c r="J50" s="57"/>
      <c r="K50" s="57"/>
      <c r="L50" s="57"/>
      <c r="M50" s="57"/>
      <c r="N50" s="57"/>
      <c r="O50" s="57"/>
      <c r="P50" s="57"/>
      <c r="Q50" s="57"/>
      <c r="R50" s="58"/>
      <c r="S50" s="58"/>
      <c r="T50" s="58"/>
      <c r="U50" s="58"/>
      <c r="V50" s="58"/>
      <c r="W50" s="58"/>
      <c r="X50" s="58"/>
      <c r="Y50" s="58"/>
      <c r="Z50" s="58"/>
      <c r="AA50" s="58"/>
      <c r="AB50" s="58"/>
      <c r="AC50" s="58"/>
      <c r="AD50" s="58"/>
      <c r="AE50" s="58"/>
      <c r="AF50" s="58"/>
      <c r="AG50" s="58"/>
      <c r="AH50" s="58"/>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2:34" s="7" customFormat="1" ht="15" customHeight="1">
      <c r="B51" s="52" t="s">
        <v>45</v>
      </c>
      <c r="C51" s="52"/>
      <c r="D51" s="52"/>
      <c r="E51" s="52"/>
      <c r="F51" s="52"/>
      <c r="G51" s="52"/>
      <c r="H51" s="52"/>
      <c r="I51" s="52"/>
      <c r="J51" s="52"/>
      <c r="K51" s="52"/>
      <c r="L51" s="52"/>
      <c r="M51" s="52"/>
      <c r="N51" s="52"/>
      <c r="O51" s="52"/>
      <c r="P51" s="52"/>
      <c r="Q51" s="52"/>
      <c r="R51" s="69"/>
      <c r="S51" s="69"/>
      <c r="T51" s="69"/>
      <c r="U51" s="69"/>
      <c r="V51" s="69"/>
      <c r="W51" s="69"/>
      <c r="X51" s="69"/>
      <c r="Y51" s="69"/>
      <c r="Z51" s="69"/>
      <c r="AA51" s="69"/>
      <c r="AB51" s="69"/>
      <c r="AC51" s="69"/>
      <c r="AD51" s="69"/>
      <c r="AE51" s="69"/>
      <c r="AF51" s="69"/>
      <c r="AG51" s="69"/>
      <c r="AH51" s="69"/>
    </row>
    <row r="52" spans="2:34" s="7" customFormat="1" ht="15" customHeight="1">
      <c r="B52" s="59" t="s">
        <v>100</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row>
    <row r="53" spans="1:95" s="26" customFormat="1" ht="15" customHeight="1">
      <c r="A53" s="23"/>
      <c r="B53" s="27" t="s">
        <v>98</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5"/>
      <c r="BX53" s="25"/>
      <c r="BY53" s="25"/>
      <c r="BZ53" s="25"/>
      <c r="CA53" s="25"/>
      <c r="CB53" s="25"/>
      <c r="CC53" s="25"/>
      <c r="CD53" s="25"/>
      <c r="CE53" s="25"/>
      <c r="CF53" s="25"/>
      <c r="CG53" s="25"/>
      <c r="CH53" s="25"/>
      <c r="CI53" s="25"/>
      <c r="CJ53" s="25"/>
      <c r="CK53" s="25"/>
      <c r="CL53" s="25"/>
      <c r="CM53" s="25"/>
      <c r="CN53" s="25"/>
      <c r="CO53" s="25"/>
      <c r="CP53" s="25"/>
      <c r="CQ53" s="25"/>
    </row>
    <row r="54" spans="2:34" s="7" customFormat="1" ht="15" customHeight="1">
      <c r="B54" s="59" t="s">
        <v>50</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row>
    <row r="55" spans="2:34" s="7" customFormat="1" ht="15" customHeight="1">
      <c r="B55" s="61" t="s">
        <v>113</v>
      </c>
      <c r="C55" s="61"/>
      <c r="D55" s="61"/>
      <c r="E55" s="61"/>
      <c r="F55" s="61"/>
      <c r="G55" s="61"/>
      <c r="H55" s="61"/>
      <c r="I55" s="61"/>
      <c r="J55" s="61"/>
      <c r="K55" s="61"/>
      <c r="L55" s="61"/>
      <c r="M55" s="61"/>
      <c r="N55" s="61"/>
      <c r="O55" s="61"/>
      <c r="P55" s="61"/>
      <c r="Q55" s="61"/>
      <c r="R55" s="62"/>
      <c r="S55" s="62"/>
      <c r="T55" s="62"/>
      <c r="U55" s="62"/>
      <c r="V55" s="62"/>
      <c r="W55" s="62"/>
      <c r="X55" s="62"/>
      <c r="Y55" s="62"/>
      <c r="Z55" s="62"/>
      <c r="AA55" s="62"/>
      <c r="AB55" s="62"/>
      <c r="AC55" s="62"/>
      <c r="AD55" s="62"/>
      <c r="AE55" s="62"/>
      <c r="AF55" s="62"/>
      <c r="AG55" s="62"/>
      <c r="AH55" s="62"/>
    </row>
    <row r="56" spans="2:34" s="7" customFormat="1" ht="14.25" customHeight="1">
      <c r="B56" s="61" t="s">
        <v>111</v>
      </c>
      <c r="C56" s="61"/>
      <c r="D56" s="61"/>
      <c r="E56" s="61"/>
      <c r="F56" s="61"/>
      <c r="G56" s="61"/>
      <c r="H56" s="61"/>
      <c r="I56" s="61"/>
      <c r="J56" s="61"/>
      <c r="K56" s="61"/>
      <c r="L56" s="61"/>
      <c r="M56" s="61"/>
      <c r="N56" s="61"/>
      <c r="O56" s="61"/>
      <c r="P56" s="61"/>
      <c r="Q56" s="61"/>
      <c r="R56" s="62"/>
      <c r="S56" s="62"/>
      <c r="T56" s="62"/>
      <c r="U56" s="62"/>
      <c r="V56" s="62"/>
      <c r="W56" s="62"/>
      <c r="X56" s="62"/>
      <c r="Y56" s="62"/>
      <c r="Z56" s="62"/>
      <c r="AA56" s="62"/>
      <c r="AB56" s="62"/>
      <c r="AC56" s="62"/>
      <c r="AD56" s="62"/>
      <c r="AE56" s="62"/>
      <c r="AF56" s="62"/>
      <c r="AG56" s="62"/>
      <c r="AH56" s="62"/>
    </row>
    <row r="57" spans="2:34" s="6" customFormat="1" ht="15" customHeight="1">
      <c r="B57" s="63" t="s">
        <v>43</v>
      </c>
      <c r="C57" s="60"/>
      <c r="D57" s="60"/>
      <c r="E57" s="60"/>
      <c r="F57" s="60"/>
      <c r="G57" s="60"/>
      <c r="H57" s="60"/>
      <c r="I57" s="60"/>
      <c r="J57" s="60"/>
      <c r="K57" s="60"/>
      <c r="L57" s="60"/>
      <c r="M57" s="60"/>
      <c r="N57" s="60"/>
      <c r="O57" s="60"/>
      <c r="P57" s="60"/>
      <c r="Q57" s="60"/>
      <c r="R57" s="60"/>
      <c r="S57" s="60"/>
      <c r="T57" s="60"/>
      <c r="U57" s="60"/>
      <c r="V57" s="60"/>
      <c r="W57" s="60"/>
      <c r="X57" s="60"/>
      <c r="Y57" s="20"/>
      <c r="Z57" s="20"/>
      <c r="AA57" s="20"/>
      <c r="AB57" s="20"/>
      <c r="AC57" s="20"/>
      <c r="AD57" s="20"/>
      <c r="AE57" s="20"/>
      <c r="AF57" s="20"/>
      <c r="AG57" s="20"/>
      <c r="AH57" s="20"/>
    </row>
    <row r="58" spans="2:34" s="7" customFormat="1" ht="15" customHeight="1">
      <c r="B58" s="66" t="s">
        <v>46</v>
      </c>
      <c r="C58" s="66"/>
      <c r="D58" s="66"/>
      <c r="E58" s="66"/>
      <c r="F58" s="66"/>
      <c r="G58" s="66"/>
      <c r="H58" s="66"/>
      <c r="I58" s="66"/>
      <c r="J58" s="66"/>
      <c r="K58" s="66"/>
      <c r="L58" s="66"/>
      <c r="M58" s="66"/>
      <c r="N58" s="66"/>
      <c r="O58" s="66"/>
      <c r="P58" s="66"/>
      <c r="Q58" s="66"/>
      <c r="R58" s="60"/>
      <c r="S58" s="60"/>
      <c r="T58" s="60"/>
      <c r="U58" s="60"/>
      <c r="V58" s="60"/>
      <c r="W58" s="60"/>
      <c r="X58" s="60"/>
      <c r="Y58" s="60"/>
      <c r="Z58" s="60"/>
      <c r="AA58" s="60"/>
      <c r="AB58" s="60"/>
      <c r="AC58" s="60"/>
      <c r="AD58" s="60"/>
      <c r="AE58" s="60"/>
      <c r="AF58" s="60"/>
      <c r="AG58" s="60"/>
      <c r="AH58" s="60"/>
    </row>
    <row r="59" spans="2:34" s="7" customFormat="1" ht="15" customHeight="1">
      <c r="B59" s="63" t="s">
        <v>40</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row>
    <row r="60" spans="2:34" s="7" customFormat="1" ht="15" customHeight="1">
      <c r="B60" s="63" t="s">
        <v>44</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row>
    <row r="61" spans="2:34" s="7" customFormat="1" ht="15" customHeight="1">
      <c r="B61" s="60" t="s">
        <v>47</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2:34" s="7" customFormat="1" ht="15" customHeight="1">
      <c r="B62" s="66" t="s">
        <v>48</v>
      </c>
      <c r="C62" s="66"/>
      <c r="D62" s="66"/>
      <c r="E62" s="66"/>
      <c r="F62" s="66"/>
      <c r="G62" s="66"/>
      <c r="H62" s="66"/>
      <c r="I62" s="66"/>
      <c r="J62" s="66"/>
      <c r="K62" s="66"/>
      <c r="L62" s="66"/>
      <c r="M62" s="66"/>
      <c r="N62" s="66"/>
      <c r="O62" s="66"/>
      <c r="P62" s="66"/>
      <c r="Q62" s="66"/>
      <c r="R62" s="60"/>
      <c r="S62" s="60"/>
      <c r="T62" s="60"/>
      <c r="U62" s="60"/>
      <c r="V62" s="60"/>
      <c r="W62" s="60"/>
      <c r="X62" s="60"/>
      <c r="Y62" s="60"/>
      <c r="Z62" s="60"/>
      <c r="AA62" s="60"/>
      <c r="AB62" s="60"/>
      <c r="AC62" s="60"/>
      <c r="AD62" s="60"/>
      <c r="AE62" s="60"/>
      <c r="AF62" s="60"/>
      <c r="AG62" s="60"/>
      <c r="AH62" s="60"/>
    </row>
    <row r="63" spans="2:34" s="7" customFormat="1" ht="15" customHeight="1">
      <c r="B63" s="62" t="s">
        <v>112</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row>
    <row r="64" spans="2:34" s="7" customFormat="1" ht="15" customHeight="1">
      <c r="B64" s="60" t="s">
        <v>51</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row>
    <row r="65" spans="1:95" s="26" customFormat="1" ht="15" customHeight="1">
      <c r="A65" s="23"/>
      <c r="B65" s="27" t="s">
        <v>99</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5"/>
      <c r="BX65" s="25"/>
      <c r="BY65" s="25"/>
      <c r="BZ65" s="25"/>
      <c r="CA65" s="25"/>
      <c r="CB65" s="25"/>
      <c r="CC65" s="25"/>
      <c r="CD65" s="25"/>
      <c r="CE65" s="25"/>
      <c r="CF65" s="25"/>
      <c r="CG65" s="25"/>
      <c r="CH65" s="25"/>
      <c r="CI65" s="25"/>
      <c r="CJ65" s="25"/>
      <c r="CK65" s="25"/>
      <c r="CL65" s="25"/>
      <c r="CM65" s="25"/>
      <c r="CN65" s="25"/>
      <c r="CO65" s="25"/>
      <c r="CP65" s="25"/>
      <c r="CQ65" s="25"/>
    </row>
    <row r="66" spans="2:34" s="7" customFormat="1" ht="15" customHeight="1">
      <c r="B66" s="66" t="s">
        <v>52</v>
      </c>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row>
    <row r="67" spans="2:34" s="7" customFormat="1" ht="15" customHeight="1">
      <c r="B67" s="60" t="s">
        <v>53</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row>
    <row r="68" spans="2:34" s="7" customFormat="1" ht="15" customHeight="1">
      <c r="B68" s="66" t="s">
        <v>54</v>
      </c>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row>
    <row r="69" spans="2:34" s="7" customFormat="1" ht="15" customHeight="1">
      <c r="B69" s="59" t="s">
        <v>55</v>
      </c>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row>
    <row r="70" spans="2:34" s="7" customFormat="1" ht="28.5" customHeight="1">
      <c r="B70" s="59" t="s">
        <v>56</v>
      </c>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row>
    <row r="71" spans="1:71" ht="15" customHeight="1">
      <c r="A71" s="23"/>
      <c r="B71" s="22" t="s">
        <v>54</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row>
    <row r="72" spans="1:71" ht="15" customHeight="1">
      <c r="A72" s="23"/>
      <c r="B72" s="68" t="s">
        <v>101</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row>
    <row r="73" spans="1:71" ht="15" customHeight="1">
      <c r="A73" s="23"/>
      <c r="B73" s="68" t="s">
        <v>102</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row>
    <row r="74" spans="2:34" s="7" customFormat="1" ht="15" customHeight="1">
      <c r="B74" s="61" t="s">
        <v>103</v>
      </c>
      <c r="C74" s="61"/>
      <c r="D74" s="61"/>
      <c r="E74" s="61"/>
      <c r="F74" s="61"/>
      <c r="G74" s="61"/>
      <c r="H74" s="61"/>
      <c r="I74" s="61"/>
      <c r="J74" s="61"/>
      <c r="K74" s="61"/>
      <c r="L74" s="61"/>
      <c r="M74" s="61"/>
      <c r="N74" s="65"/>
      <c r="O74" s="65"/>
      <c r="P74" s="65"/>
      <c r="Q74" s="65"/>
      <c r="R74" s="65"/>
      <c r="S74" s="65"/>
      <c r="T74" s="65"/>
      <c r="U74" s="65"/>
      <c r="V74" s="65"/>
      <c r="W74" s="65"/>
      <c r="X74" s="65"/>
      <c r="Y74" s="65"/>
      <c r="Z74" s="65"/>
      <c r="AA74" s="65"/>
      <c r="AB74" s="65"/>
      <c r="AC74" s="65"/>
      <c r="AD74" s="65"/>
      <c r="AE74" s="65"/>
      <c r="AF74" s="65"/>
      <c r="AG74" s="65"/>
      <c r="AH74" s="17"/>
    </row>
    <row r="75" spans="2:34" s="7" customFormat="1" ht="15" customHeight="1">
      <c r="B75" s="61" t="s">
        <v>104</v>
      </c>
      <c r="C75" s="61"/>
      <c r="D75" s="61"/>
      <c r="E75" s="61"/>
      <c r="F75" s="61"/>
      <c r="G75" s="61"/>
      <c r="H75" s="61"/>
      <c r="I75" s="61"/>
      <c r="J75" s="61"/>
      <c r="K75" s="61"/>
      <c r="L75" s="61"/>
      <c r="M75" s="61"/>
      <c r="N75" s="65"/>
      <c r="O75" s="65"/>
      <c r="P75" s="65"/>
      <c r="Q75" s="65"/>
      <c r="R75" s="65"/>
      <c r="S75" s="65"/>
      <c r="T75" s="65"/>
      <c r="U75" s="65"/>
      <c r="V75" s="65"/>
      <c r="W75" s="65"/>
      <c r="X75" s="65"/>
      <c r="Y75" s="65"/>
      <c r="Z75" s="65"/>
      <c r="AA75" s="65"/>
      <c r="AB75" s="65"/>
      <c r="AC75" s="65"/>
      <c r="AD75" s="65"/>
      <c r="AE75" s="65"/>
      <c r="AF75" s="65"/>
      <c r="AG75" s="65"/>
      <c r="AH75" s="17"/>
    </row>
    <row r="76" spans="2:81" s="7" customFormat="1" ht="15" customHeight="1">
      <c r="B76" s="28" t="s">
        <v>105</v>
      </c>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row>
    <row r="77" spans="2:81" s="7" customFormat="1" ht="15" customHeight="1">
      <c r="B77" s="67" t="s">
        <v>110</v>
      </c>
      <c r="C77" s="61"/>
      <c r="D77" s="61"/>
      <c r="E77" s="61"/>
      <c r="F77" s="61"/>
      <c r="G77" s="61"/>
      <c r="H77" s="61"/>
      <c r="I77" s="61"/>
      <c r="J77" s="61"/>
      <c r="K77" s="61"/>
      <c r="L77" s="61"/>
      <c r="M77" s="61"/>
      <c r="N77" s="61"/>
      <c r="O77" s="61"/>
      <c r="P77" s="61"/>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row>
    <row r="78" spans="2:34" s="7" customFormat="1" ht="28.5" customHeight="1">
      <c r="B78" s="52" t="s">
        <v>57</v>
      </c>
      <c r="C78" s="52"/>
      <c r="D78" s="52"/>
      <c r="E78" s="52"/>
      <c r="F78" s="52"/>
      <c r="G78" s="52"/>
      <c r="H78" s="52"/>
      <c r="I78" s="52"/>
      <c r="J78" s="52"/>
      <c r="K78" s="52"/>
      <c r="L78" s="52"/>
      <c r="M78" s="52"/>
      <c r="N78" s="18"/>
      <c r="O78" s="18"/>
      <c r="P78" s="18"/>
      <c r="Q78" s="18"/>
      <c r="R78" s="17"/>
      <c r="S78" s="17"/>
      <c r="T78" s="17"/>
      <c r="U78" s="17"/>
      <c r="V78" s="17"/>
      <c r="W78" s="17"/>
      <c r="X78" s="17"/>
      <c r="Y78" s="17"/>
      <c r="Z78" s="17"/>
      <c r="AA78" s="17"/>
      <c r="AB78" s="17"/>
      <c r="AC78" s="17"/>
      <c r="AD78" s="17"/>
      <c r="AE78" s="17"/>
      <c r="AF78" s="17"/>
      <c r="AG78" s="17"/>
      <c r="AH78" s="17"/>
    </row>
    <row r="79" spans="2:34" s="7" customFormat="1" ht="29.25" customHeight="1">
      <c r="B79" s="53" t="s">
        <v>39</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row>
    <row r="80" spans="2:71" ht="12.75">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2:71" ht="12">
      <c r="B81" s="19"/>
      <c r="C81" s="19"/>
      <c r="D81" s="19"/>
      <c r="E81" s="19"/>
      <c r="F81" s="19"/>
      <c r="G81" s="19"/>
      <c r="H81" s="19"/>
      <c r="I81" s="21"/>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2:71" ht="12">
      <c r="B82" s="19" t="s">
        <v>114</v>
      </c>
      <c r="C82" s="19"/>
      <c r="D82" s="19"/>
      <c r="E82" s="19"/>
      <c r="F82" s="19"/>
      <c r="G82" s="19"/>
      <c r="H82" s="19"/>
      <c r="I82" s="21"/>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2:71" ht="62.25" customHeight="1">
      <c r="B83" s="2"/>
      <c r="C83" s="2"/>
      <c r="D83" s="2"/>
      <c r="E83" s="2"/>
      <c r="F83" s="2"/>
      <c r="G83" s="2"/>
      <c r="H83" s="2"/>
      <c r="I83" s="4"/>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2:71" ht="12">
      <c r="B84" s="2"/>
      <c r="C84" s="2"/>
      <c r="D84" s="2"/>
      <c r="E84" s="2"/>
      <c r="F84" s="2"/>
      <c r="G84" s="2"/>
      <c r="H84" s="2"/>
      <c r="I84" s="4"/>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2:71" ht="12">
      <c r="B85" s="2"/>
      <c r="C85" s="2"/>
      <c r="D85" s="2"/>
      <c r="E85" s="2"/>
      <c r="F85" s="2"/>
      <c r="G85" s="2"/>
      <c r="H85" s="2"/>
      <c r="I85" s="4"/>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2:71" ht="12">
      <c r="B86" s="2"/>
      <c r="C86" s="2"/>
      <c r="D86" s="2"/>
      <c r="E86" s="2"/>
      <c r="F86" s="2"/>
      <c r="G86" s="2"/>
      <c r="H86" s="2"/>
      <c r="I86" s="4"/>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sheetData>
  <sheetProtection/>
  <mergeCells count="30">
    <mergeCell ref="B68:AH68"/>
    <mergeCell ref="B69:AH69"/>
    <mergeCell ref="B67:AH67"/>
    <mergeCell ref="B5:B6"/>
    <mergeCell ref="C5:BS5"/>
    <mergeCell ref="B59:AH59"/>
    <mergeCell ref="B60:AH60"/>
    <mergeCell ref="B52:AH52"/>
    <mergeCell ref="B58:AH58"/>
    <mergeCell ref="B61:AH61"/>
    <mergeCell ref="BT5:BT6"/>
    <mergeCell ref="B63:AH63"/>
    <mergeCell ref="B64:AH64"/>
    <mergeCell ref="B66:AH66"/>
    <mergeCell ref="B50:AH50"/>
    <mergeCell ref="B55:AH55"/>
    <mergeCell ref="B51:AH51"/>
    <mergeCell ref="B54:AH54"/>
    <mergeCell ref="B57:X57"/>
    <mergeCell ref="B62:AH62"/>
    <mergeCell ref="B56:AH56"/>
    <mergeCell ref="B80:AH80"/>
    <mergeCell ref="B79:AH79"/>
    <mergeCell ref="B70:AH70"/>
    <mergeCell ref="B78:M78"/>
    <mergeCell ref="B72:AH72"/>
    <mergeCell ref="B73:AH73"/>
    <mergeCell ref="B74:AG74"/>
    <mergeCell ref="B75:AG75"/>
    <mergeCell ref="B77:P77"/>
  </mergeCells>
  <hyperlinks>
    <hyperlink ref="B79:AH79" r:id="rId1" display="Смотрите также таблицу HTML."/>
    <hyperlink ref="B59" r:id="rId2" display="Смотрите также таблицу HTML."/>
    <hyperlink ref="B59:AH59" r:id="rId3" display="http://www.stats.govt.nz Statistics New Zealand"/>
    <hyperlink ref="B60:AH60" r:id="rId4" display="Statistik Austria"/>
    <hyperlink ref="B55:AH55" r:id="rId5" display="Japan Statistical Yearbook 2012"/>
    <hyperlink ref="B57" r:id="rId6" display="Смотрите также таблицу HTML."/>
    <hyperlink ref="B57:X57" r:id="rId7" display="Australian Bureau of Statistics"/>
    <hyperlink ref="B62:AH62" r:id="rId8" display="European population trends in 2002"/>
    <hyperlink ref="B58:AH58" r:id="rId9" display="Statistics Canada"/>
    <hyperlink ref="B61:AH61" r:id="rId10" display="Korea National Statistical Office "/>
    <hyperlink ref="B64:AH64" r:id="rId11" display="Centers for Disease Control and Prevention"/>
    <hyperlink ref="B66:AH66" r:id="rId12" display="International Data Base (IDB)"/>
    <hyperlink ref="B67:AH67" r:id="rId13" display="Ministry of Health, Labour and Welfare"/>
    <hyperlink ref="B68:AH68" r:id="rId14" display="United Nations Children's Fund"/>
    <hyperlink ref="B57:AH57" r:id="rId15" display="Australian Bureau of Statistics"/>
    <hyperlink ref="B58" r:id="rId16" display="Statistics Canada"/>
    <hyperlink ref="F70" r:id="rId17" display="See also HTML table."/>
    <hyperlink ref="B53:AH53" r:id="rId18" display="INED. Base de données. La conjoncture des pays développés en chiffres"/>
    <hyperlink ref="B53" r:id="rId19" display="INED. Population in figures"/>
    <hyperlink ref="B65:AH65" r:id="rId20" display="2001 Statistical Abstract of the United States"/>
    <hyperlink ref="B65" r:id="rId21" display="Statistical Abstract of the United States"/>
    <hyperlink ref="B73" r:id="rId22" display="Демоскоп Weekly № 47-48. Евразийский демографический барометр."/>
    <hyperlink ref="B71" r:id="rId23" display="United Nations Children's Fund"/>
    <hyperlink ref="B72" r:id="rId24" display="Демоскоп Weekly № 47-48. Евразийский демографический барометр."/>
    <hyperlink ref="B73:AH73" r:id="rId25" display="Population Reference Bureau. 2006 World Population Data Sheet."/>
    <hyperlink ref="B74:AG74" r:id="rId26" display="Демоскоп Weekly. Приложения. 40 промышленно развитых стран мира. Общий коэффициент рождаемости"/>
    <hyperlink ref="B75:AG75" r:id="rId27" display="Демоскоп Weekly. Приложения. 40 промышленно развитых стран мира. Общий коэффициент смертности"/>
    <hyperlink ref="B77" r:id="rId28" display="Eurostat"/>
    <hyperlink ref="B76" r:id="rId29" display="Eurostat"/>
    <hyperlink ref="B77:P77" r:id="rId30" display="Федеральная служба государственной статистики"/>
    <hyperlink ref="B63:AH63" r:id="rId31" display="World population prospects. The 2010 revision."/>
    <hyperlink ref="B56:AH56" r:id="rId32" display="Population Statistics of Japan 2012"/>
  </hyperlinks>
  <printOptions/>
  <pageMargins left="0.75" right="0.75" top="1" bottom="1" header="0.5" footer="0.5"/>
  <pageSetup horizontalDpi="600" verticalDpi="600" orientation="portrait" paperSize="9" r:id="rId34"/>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HP</cp:lastModifiedBy>
  <dcterms:created xsi:type="dcterms:W3CDTF">2002-09-25T07:20:43Z</dcterms:created>
  <dcterms:modified xsi:type="dcterms:W3CDTF">2020-04-07T00:40:48Z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