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32767" windowWidth="14640" windowHeight="8700" activeTab="1"/>
  </bookViews>
  <sheets>
    <sheet name="Sources" sheetId="1" r:id="rId1"/>
    <sheet name="Extramarital births" sheetId="2" r:id="rId2"/>
    <sheet name="Лист1" sheetId="3" r:id="rId3"/>
  </sheets>
  <definedNames/>
  <calcPr fullCalcOnLoad="1"/>
</workbook>
</file>

<file path=xl/sharedStrings.xml><?xml version="1.0" encoding="utf-8"?>
<sst xmlns="http://schemas.openxmlformats.org/spreadsheetml/2006/main" count="191" uniqueCount="75">
  <si>
    <t>2001 Statistical Abstract of the United States</t>
  </si>
  <si>
    <t>Statistics New Zealand</t>
  </si>
  <si>
    <t>Jean-Paul Sardon. Évolutions récentes de la démographie des pays développés. Population, N 55 (4-5), 2000, 729-764.</t>
  </si>
  <si>
    <t>Jean-Paul Sardon. Évolution démographique récente des pays développés. Population-F, N 57 (1), 2002, 123-170.</t>
  </si>
  <si>
    <t>Страна</t>
  </si>
  <si>
    <t xml:space="preserve">Россия </t>
  </si>
  <si>
    <t>Япония</t>
  </si>
  <si>
    <t>Год</t>
  </si>
  <si>
    <r>
      <t>Основные источники:</t>
    </r>
  </si>
  <si>
    <t>Смотрите также таблицу HTML.</t>
  </si>
  <si>
    <t xml:space="preserve">Австралия </t>
  </si>
  <si>
    <t xml:space="preserve">Австрия </t>
  </si>
  <si>
    <t xml:space="preserve">Белоруссия </t>
  </si>
  <si>
    <t xml:space="preserve">Бельгия </t>
  </si>
  <si>
    <t xml:space="preserve">Болгария </t>
  </si>
  <si>
    <t xml:space="preserve">Босния и Герцеговина </t>
  </si>
  <si>
    <t xml:space="preserve">Великобритания </t>
  </si>
  <si>
    <t xml:space="preserve">Венгрия </t>
  </si>
  <si>
    <t xml:space="preserve">Германия </t>
  </si>
  <si>
    <t xml:space="preserve">Греция </t>
  </si>
  <si>
    <t xml:space="preserve">Дания </t>
  </si>
  <si>
    <t xml:space="preserve">Ирландия </t>
  </si>
  <si>
    <t xml:space="preserve">Испания </t>
  </si>
  <si>
    <t xml:space="preserve">Италия </t>
  </si>
  <si>
    <t xml:space="preserve">Канада </t>
  </si>
  <si>
    <t xml:space="preserve">Латвия </t>
  </si>
  <si>
    <t xml:space="preserve">Литва </t>
  </si>
  <si>
    <t xml:space="preserve">Македония </t>
  </si>
  <si>
    <t xml:space="preserve">Молдавия </t>
  </si>
  <si>
    <t xml:space="preserve">Нидерланды </t>
  </si>
  <si>
    <t xml:space="preserve">Новая Зеландия </t>
  </si>
  <si>
    <t xml:space="preserve">Норвегия </t>
  </si>
  <si>
    <t xml:space="preserve">Польша </t>
  </si>
  <si>
    <t xml:space="preserve">Португалия </t>
  </si>
  <si>
    <t xml:space="preserve">Румыния </t>
  </si>
  <si>
    <t xml:space="preserve">Словакия </t>
  </si>
  <si>
    <t xml:space="preserve">Словения </t>
  </si>
  <si>
    <t xml:space="preserve">США </t>
  </si>
  <si>
    <t xml:space="preserve">Украина </t>
  </si>
  <si>
    <t xml:space="preserve">Финляндия </t>
  </si>
  <si>
    <t xml:space="preserve">Франция </t>
  </si>
  <si>
    <t xml:space="preserve">Хорватия </t>
  </si>
  <si>
    <t xml:space="preserve">Чехия </t>
  </si>
  <si>
    <t xml:space="preserve">Швейцария </t>
  </si>
  <si>
    <t xml:space="preserve">Швеция </t>
  </si>
  <si>
    <t xml:space="preserve">Эстония </t>
  </si>
  <si>
    <t>Population Statistics of Japan 2003. National Institute of Population and Social Security Research. Tokyo, 2003</t>
  </si>
  <si>
    <t>Centers for Disease Control and Prevention, United States Department of Health &amp; Human Services</t>
  </si>
  <si>
    <t>Recent demographic developments in Europe. 2005, Council of Europe. Strasbourg, Council of Europe Publishing, 2006.</t>
  </si>
  <si>
    <t>Eurostat</t>
  </si>
  <si>
    <t>Czech Statistical Office</t>
  </si>
  <si>
    <t>Республика Корея</t>
  </si>
  <si>
    <t>Statistics Lithuania. Database of Indicators</t>
  </si>
  <si>
    <t>Demographic Yearbook of Poland 2009</t>
  </si>
  <si>
    <t>Национальное Бюро Статистики Республики Молдова</t>
  </si>
  <si>
    <t>Statistics Austria</t>
  </si>
  <si>
    <t>Hungarian Central Statistical Office</t>
  </si>
  <si>
    <t>Statistics Netherlands</t>
  </si>
  <si>
    <t>Statistics Norway</t>
  </si>
  <si>
    <t>Демографический ежегодник России - 2008 г.</t>
  </si>
  <si>
    <t>Федеральная служба государственной статистики</t>
  </si>
  <si>
    <t>Statistical Office of the Republic of Slovenia</t>
  </si>
  <si>
    <t>Statistics Finland</t>
  </si>
  <si>
    <t>Statistics Estonia</t>
  </si>
  <si>
    <t>INED. Population in figures</t>
  </si>
  <si>
    <t>Australian Bureau of Statistics</t>
  </si>
  <si>
    <t>:</t>
  </si>
  <si>
    <t>Сербия</t>
  </si>
  <si>
    <t>Черногория</t>
  </si>
  <si>
    <t>Statistics Canada</t>
  </si>
  <si>
    <t>Statistics Korea</t>
  </si>
  <si>
    <t>OECD.Stat</t>
  </si>
  <si>
    <t>Bosnia and Herzegovina. Agency for Statistics</t>
  </si>
  <si>
    <t>Population Statistics of Japan 2017</t>
  </si>
  <si>
    <t>Промышленно развитые страны мира. Доля внебрачных рождений (на 100 родившихся), 1960-2018</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</si>
</sst>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0000"/>
    <numFmt numFmtId="190" formatCode="0.000000"/>
    <numFmt numFmtId="191" formatCode="0.00000"/>
    <numFmt numFmtId="192" formatCode="0.0000"/>
    <numFmt numFmtId="193" formatCode="0.000"/>
    <numFmt numFmtId="194" formatCode="_-* #,##0_-;\-* #,##0_-;_-* &quot;-&quot;??_-;_-@_-"/>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
    <numFmt numFmtId="200" formatCode="#,##0.0"/>
  </numFmts>
  <fonts count="54">
    <font>
      <sz val="10"/>
      <name val="Arial Cyr"/>
      <family val="0"/>
    </font>
    <font>
      <sz val="8"/>
      <name val="Arial Cyr"/>
      <family val="0"/>
    </font>
    <font>
      <u val="single"/>
      <sz val="10"/>
      <color indexed="12"/>
      <name val="Arial Cyr"/>
      <family val="0"/>
    </font>
    <font>
      <sz val="8"/>
      <name val="Arial Narrow"/>
      <family val="2"/>
    </font>
    <font>
      <sz val="9"/>
      <name val="Arial Narrow"/>
      <family val="2"/>
    </font>
    <font>
      <sz val="10"/>
      <name val="Arial Narrow"/>
      <family val="2"/>
    </font>
    <font>
      <sz val="10"/>
      <name val="Arial"/>
      <family val="2"/>
    </font>
    <font>
      <u val="single"/>
      <sz val="10"/>
      <color indexed="20"/>
      <name val="Arial Cyr"/>
      <family val="0"/>
    </font>
    <font>
      <b/>
      <u val="single"/>
      <sz val="10"/>
      <color indexed="8"/>
      <name val="Arial"/>
      <family val="2"/>
    </font>
    <font>
      <sz val="14"/>
      <color indexed="8"/>
      <name val="Arial"/>
      <family val="2"/>
    </font>
    <font>
      <b/>
      <sz val="12"/>
      <name val="Arial"/>
      <family val="2"/>
    </font>
    <font>
      <sz val="10"/>
      <color indexed="12"/>
      <name val="Arial"/>
      <family val="2"/>
    </font>
    <font>
      <sz val="10"/>
      <color indexed="63"/>
      <name val="Arial"/>
      <family val="2"/>
    </font>
    <font>
      <b/>
      <sz val="12"/>
      <color indexed="8"/>
      <name val="Arial"/>
      <family val="2"/>
    </font>
    <font>
      <sz val="11"/>
      <name val="Arial"/>
      <family val="0"/>
    </font>
    <font>
      <b/>
      <sz val="8"/>
      <name val="Arial"/>
      <family val="2"/>
    </font>
    <font>
      <b/>
      <sz val="9"/>
      <color indexed="18"/>
      <name val="Arial Narrow"/>
      <family val="2"/>
    </font>
    <font>
      <b/>
      <sz val="9"/>
      <color indexed="10"/>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0"/>
      <name val="Arial Narrow"/>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9"/>
        <bgColor indexed="64"/>
      </patternFill>
    </fill>
    <fill>
      <patternFill patternType="solid">
        <fgColor indexed="44"/>
        <bgColor indexed="64"/>
      </patternFill>
    </fill>
    <fill>
      <gradientFill type="path" top="1" bottom="1">
        <stop position="0">
          <color theme="0"/>
        </stop>
        <stop position="1">
          <color rgb="FFF66AE5"/>
        </stop>
      </gradientFill>
    </fill>
    <fill>
      <gradientFill degree="90">
        <stop position="0">
          <color theme="9" tint="0.8000100255012512"/>
        </stop>
        <stop position="1">
          <color rgb="FF00B0F0"/>
        </stop>
      </gradientFill>
    </fill>
    <fill>
      <patternFill patternType="solid">
        <fgColor rgb="FFFFFF00"/>
        <bgColor indexed="64"/>
      </patternFill>
    </fill>
    <fill>
      <gradientFill degree="90">
        <stop position="0">
          <color rgb="FF99FF99"/>
        </stop>
        <stop position="1">
          <color rgb="FFD5F517"/>
        </stop>
      </gradientFill>
    </fill>
    <fill>
      <gradientFill type="path" left="1" right="1" top="1" bottom="1">
        <stop position="0">
          <color theme="0"/>
        </stop>
        <stop position="1">
          <color rgb="FFF753E0"/>
        </stop>
      </gradientFill>
    </fill>
    <fill>
      <gradientFill type="path" left="0.5" right="0.5" top="0.5" bottom="0.5">
        <stop position="0">
          <color theme="0"/>
        </stop>
        <stop position="1">
          <color theme="3" tint="0.5999900102615356"/>
        </stop>
      </gradientFill>
    </fill>
    <fill>
      <gradientFill degree="90">
        <stop position="0">
          <color rgb="FFFFFF00"/>
        </stop>
        <stop position="1">
          <color rgb="FFFF0000"/>
        </stop>
      </gradientFill>
    </fill>
    <fill>
      <gradientFill type="path" left="0.5" right="0.5" top="0.5" bottom="0.5">
        <stop position="0">
          <color rgb="FF0FB5C7"/>
        </stop>
        <stop position="1">
          <color rgb="FFC31FAF"/>
        </stop>
      </gradientFill>
    </fill>
    <fill>
      <gradientFill degree="90">
        <stop position="0">
          <color theme="9" tint="0.8000100255012512"/>
        </stop>
        <stop position="1">
          <color rgb="FF00B0F0"/>
        </stop>
      </gradientFill>
    </fill>
    <fill>
      <gradientFill degree="90">
        <stop position="0">
          <color rgb="FFECFEAC"/>
        </stop>
        <stop position="1">
          <color rgb="FF1EEC14"/>
        </stop>
      </gradient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57"/>
      </left>
      <right style="thin">
        <color indexed="57"/>
      </right>
      <top style="thin">
        <color indexed="57"/>
      </top>
      <bottom style="thin">
        <color indexed="57"/>
      </bottom>
    </border>
    <border>
      <left style="thin">
        <color indexed="57"/>
      </left>
      <right style="thick">
        <color indexed="57"/>
      </right>
      <top style="thin">
        <color indexed="57"/>
      </top>
      <bottom style="thin">
        <color indexed="57"/>
      </bottom>
    </border>
    <border>
      <left style="thick">
        <color indexed="57"/>
      </left>
      <right style="thin">
        <color indexed="57"/>
      </right>
      <top style="thin">
        <color indexed="57"/>
      </top>
      <bottom style="thin">
        <color indexed="57"/>
      </bottom>
    </border>
    <border>
      <left style="thick">
        <color indexed="57"/>
      </left>
      <right style="thin">
        <color indexed="57"/>
      </right>
      <top style="thin">
        <color indexed="57"/>
      </top>
      <bottom style="thick">
        <color indexed="57"/>
      </bottom>
    </border>
    <border>
      <left style="thin">
        <color indexed="57"/>
      </left>
      <right style="thin">
        <color indexed="57"/>
      </right>
      <top style="thin">
        <color indexed="57"/>
      </top>
      <bottom style="thick">
        <color indexed="57"/>
      </bottom>
    </border>
    <border>
      <left style="thin">
        <color indexed="57"/>
      </left>
      <right style="thick">
        <color indexed="57"/>
      </right>
      <top style="thin">
        <color indexed="57"/>
      </top>
      <bottom style="thick">
        <color indexed="57"/>
      </bottom>
    </border>
    <border>
      <left style="thin">
        <color indexed="57"/>
      </left>
      <right>
        <color indexed="63"/>
      </right>
      <top style="thin">
        <color indexed="57"/>
      </top>
      <bottom style="thin">
        <color indexed="57"/>
      </bottom>
    </border>
    <border>
      <left style="thin">
        <color indexed="57"/>
      </left>
      <right>
        <color indexed="63"/>
      </right>
      <top style="thin">
        <color indexed="57"/>
      </top>
      <bottom style="thick">
        <color indexed="57"/>
      </bottom>
    </border>
    <border>
      <left style="mediumDashed">
        <color indexed="11"/>
      </left>
      <right style="mediumDashed">
        <color indexed="11"/>
      </right>
      <top style="mediumDashed">
        <color indexed="11"/>
      </top>
      <bottom style="mediumDashed">
        <color indexed="11"/>
      </bottom>
    </border>
    <border>
      <left style="double">
        <color indexed="53"/>
      </left>
      <right style="double">
        <color indexed="53"/>
      </right>
      <top style="double">
        <color indexed="53"/>
      </top>
      <bottom style="double">
        <color indexed="53"/>
      </bottom>
    </border>
    <border>
      <left style="double">
        <color indexed="30"/>
      </left>
      <right style="double">
        <color indexed="30"/>
      </right>
      <top style="double">
        <color indexed="30"/>
      </top>
      <bottom style="double">
        <color indexed="30"/>
      </bottom>
    </border>
    <border>
      <left style="double">
        <color indexed="30"/>
      </left>
      <right style="double">
        <color indexed="30"/>
      </right>
      <top>
        <color indexed="63"/>
      </top>
      <bottom style="double">
        <color indexed="30"/>
      </bottom>
    </border>
    <border>
      <left style="thick">
        <color indexed="10"/>
      </left>
      <right style="thick">
        <color indexed="10"/>
      </right>
      <top style="thick">
        <color indexed="10"/>
      </top>
      <bottom style="thick">
        <color indexed="10"/>
      </bottom>
    </border>
    <border>
      <left style="double">
        <color indexed="53"/>
      </left>
      <right style="double">
        <color indexed="53"/>
      </right>
      <top style="double">
        <color indexed="53"/>
      </top>
      <bottom>
        <color indexed="63"/>
      </bottom>
    </border>
    <border>
      <left style="mediumDashed">
        <color indexed="11"/>
      </left>
      <right style="mediumDashed">
        <color indexed="11"/>
      </right>
      <top>
        <color indexed="63"/>
      </top>
      <bottom>
        <color indexed="63"/>
      </bottom>
    </border>
    <border>
      <left style="thick">
        <color indexed="11"/>
      </left>
      <right style="thick">
        <color indexed="11"/>
      </right>
      <top style="thick">
        <color indexed="11"/>
      </top>
      <bottom style="thick">
        <color indexed="11"/>
      </bottom>
    </border>
    <border>
      <left style="medium">
        <color indexed="18"/>
      </left>
      <right style="medium">
        <color indexed="18"/>
      </right>
      <top style="medium">
        <color indexed="18"/>
      </top>
      <bottom style="medium">
        <color indexed="18"/>
      </bottom>
    </border>
    <border>
      <left style="thick">
        <color indexed="9"/>
      </left>
      <right style="thick">
        <color indexed="9"/>
      </right>
      <top style="thick">
        <color indexed="9"/>
      </top>
      <bottom style="thick">
        <color indexed="9"/>
      </bottom>
    </border>
    <border>
      <left style="thick">
        <color rgb="FF3CD847"/>
      </left>
      <right style="thick">
        <color rgb="FF3CD847"/>
      </right>
      <top style="thick">
        <color rgb="FF3CD847"/>
      </top>
      <bottom>
        <color indexed="63"/>
      </bottom>
    </border>
    <border>
      <left style="medium">
        <color rgb="FFFF0000"/>
      </left>
      <right style="medium">
        <color rgb="FFFF0000"/>
      </right>
      <top style="medium">
        <color rgb="FFFF0000"/>
      </top>
      <bottom style="medium">
        <color rgb="FFFF0000"/>
      </bottom>
    </border>
    <border>
      <left style="thick">
        <color rgb="FF1878E2"/>
      </left>
      <right style="thick">
        <color rgb="FF1878E2"/>
      </right>
      <top>
        <color indexed="63"/>
      </top>
      <bottom style="thick">
        <color rgb="FF1878E2"/>
      </bottom>
    </border>
    <border>
      <left style="thick">
        <color rgb="FFFFFF00"/>
      </left>
      <right style="thick">
        <color rgb="FFFFFF00"/>
      </right>
      <top style="thick">
        <color rgb="FFFFFF00"/>
      </top>
      <bottom style="thick">
        <color rgb="FFFFFF00"/>
      </bottom>
    </border>
    <border>
      <left style="mediumDashed">
        <color rgb="FFFF0000"/>
      </left>
      <right style="mediumDashed">
        <color rgb="FFFF0000"/>
      </right>
      <top>
        <color indexed="63"/>
      </top>
      <bottom style="mediumDashed">
        <color rgb="FFFF0000"/>
      </bottom>
    </border>
    <border>
      <left style="double">
        <color rgb="FF38C849"/>
      </left>
      <right style="double">
        <color rgb="FF38C849"/>
      </right>
      <top style="double">
        <color rgb="FF38C849"/>
      </top>
      <bottom style="double">
        <color rgb="FF38C849"/>
      </bottom>
    </border>
    <border>
      <left style="dotted">
        <color theme="9" tint="0.3999499976634979"/>
      </left>
      <right style="dotted">
        <color theme="9" tint="0.3999499976634979"/>
      </right>
      <top style="dotted">
        <color theme="9" tint="0.3999499976634979"/>
      </top>
      <bottom style="dotted">
        <color theme="9" tint="0.3999499976634979"/>
      </bottom>
    </border>
    <border>
      <left style="medium">
        <color rgb="FFFF0000"/>
      </left>
      <right style="medium">
        <color rgb="FFFF0000"/>
      </right>
      <top style="medium">
        <color rgb="FFFF0000"/>
      </top>
      <bottom>
        <color indexed="63"/>
      </bottom>
    </border>
    <border>
      <left style="thick">
        <color rgb="FFFFC000"/>
      </left>
      <right style="thick">
        <color rgb="FFFFC000"/>
      </right>
      <top style="thick">
        <color rgb="FFFFC000"/>
      </top>
      <bottom style="thick">
        <color rgb="FFFFC000"/>
      </bottom>
    </border>
    <border>
      <left style="thick">
        <color indexed="57"/>
      </left>
      <right style="thin">
        <color indexed="57"/>
      </right>
      <top style="thick">
        <color indexed="57"/>
      </top>
      <bottom style="thin">
        <color indexed="57"/>
      </bottom>
    </border>
    <border>
      <left style="thin">
        <color indexed="57"/>
      </left>
      <right>
        <color indexed="63"/>
      </right>
      <top style="thick">
        <color indexed="57"/>
      </top>
      <bottom style="thin">
        <color indexed="57"/>
      </bottom>
    </border>
    <border>
      <left>
        <color indexed="63"/>
      </left>
      <right>
        <color indexed="63"/>
      </right>
      <top style="thick">
        <color indexed="57"/>
      </top>
      <bottom style="thin">
        <color indexed="57"/>
      </bottom>
    </border>
    <border>
      <left>
        <color indexed="63"/>
      </left>
      <right style="thick">
        <color indexed="57"/>
      </right>
      <top style="thick">
        <color indexed="57"/>
      </top>
      <bottom style="thin">
        <color indexed="57"/>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6" fillId="0" borderId="0">
      <alignment/>
      <protection/>
    </xf>
    <xf numFmtId="0" fontId="14"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36" fillId="0" borderId="0">
      <alignment/>
      <protection/>
    </xf>
    <xf numFmtId="0" fontId="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66">
    <xf numFmtId="0" fontId="0" fillId="0" borderId="0" xfId="0" applyAlignment="1">
      <alignment/>
    </xf>
    <xf numFmtId="0" fontId="0" fillId="33" borderId="0" xfId="0" applyFill="1" applyAlignment="1">
      <alignment/>
    </xf>
    <xf numFmtId="0" fontId="4" fillId="0" borderId="0" xfId="0" applyFont="1" applyAlignment="1">
      <alignment/>
    </xf>
    <xf numFmtId="0" fontId="9" fillId="33" borderId="0" xfId="0" applyFont="1" applyFill="1" applyAlignment="1">
      <alignment horizontal="left"/>
    </xf>
    <xf numFmtId="0" fontId="4" fillId="33" borderId="0" xfId="0" applyFont="1" applyFill="1" applyAlignment="1">
      <alignment/>
    </xf>
    <xf numFmtId="0" fontId="4" fillId="0" borderId="10" xfId="0" applyFont="1" applyBorder="1" applyAlignment="1">
      <alignment horizontal="center"/>
    </xf>
    <xf numFmtId="0" fontId="0" fillId="33" borderId="0" xfId="0" applyFont="1" applyFill="1" applyAlignment="1">
      <alignment/>
    </xf>
    <xf numFmtId="0" fontId="2" fillId="33" borderId="0" xfId="44" applyFont="1" applyFill="1" applyAlignment="1" applyProtection="1">
      <alignment horizontal="left"/>
      <protection/>
    </xf>
    <xf numFmtId="0" fontId="2" fillId="33" borderId="0" xfId="44" applyFont="1" applyFill="1" applyAlignment="1" applyProtection="1">
      <alignment/>
      <protection/>
    </xf>
    <xf numFmtId="0" fontId="6" fillId="33" borderId="0" xfId="0" applyFont="1" applyFill="1" applyAlignment="1">
      <alignment/>
    </xf>
    <xf numFmtId="0" fontId="0" fillId="33" borderId="0" xfId="0" applyFont="1" applyFill="1" applyAlignment="1">
      <alignment/>
    </xf>
    <xf numFmtId="0" fontId="11" fillId="33" borderId="0" xfId="44" applyFont="1" applyFill="1" applyAlignment="1" applyProtection="1">
      <alignment horizontal="left" vertical="center"/>
      <protection/>
    </xf>
    <xf numFmtId="0" fontId="2" fillId="33" borderId="0" xfId="44" applyFill="1" applyAlignment="1" applyProtection="1">
      <alignment horizontal="left" vertical="center"/>
      <protection/>
    </xf>
    <xf numFmtId="0" fontId="2" fillId="33" borderId="0" xfId="44" applyFont="1" applyFill="1" applyAlignment="1" applyProtection="1">
      <alignment horizontal="left" vertical="center"/>
      <protection/>
    </xf>
    <xf numFmtId="0" fontId="4" fillId="0" borderId="11" xfId="0" applyFont="1" applyBorder="1" applyAlignment="1">
      <alignment horizontal="center"/>
    </xf>
    <xf numFmtId="0" fontId="12" fillId="34" borderId="12" xfId="0" applyFont="1" applyFill="1" applyBorder="1" applyAlignment="1">
      <alignment/>
    </xf>
    <xf numFmtId="0" fontId="0" fillId="0" borderId="12" xfId="0" applyBorder="1" applyAlignment="1">
      <alignment horizontal="left"/>
    </xf>
    <xf numFmtId="0" fontId="0" fillId="0" borderId="13" xfId="0" applyBorder="1" applyAlignment="1">
      <alignment horizontal="left"/>
    </xf>
    <xf numFmtId="188" fontId="3" fillId="0" borderId="10" xfId="0" applyNumberFormat="1" applyFont="1" applyBorder="1" applyAlignment="1">
      <alignment horizontal="center"/>
    </xf>
    <xf numFmtId="188" fontId="3" fillId="0" borderId="11" xfId="0" applyNumberFormat="1" applyFont="1" applyBorder="1" applyAlignment="1">
      <alignment horizontal="center"/>
    </xf>
    <xf numFmtId="188" fontId="3" fillId="0" borderId="14" xfId="0" applyNumberFormat="1" applyFont="1" applyBorder="1" applyAlignment="1">
      <alignment horizontal="center"/>
    </xf>
    <xf numFmtId="188" fontId="3" fillId="0" borderId="15" xfId="0" applyNumberFormat="1" applyFont="1" applyBorder="1" applyAlignment="1">
      <alignment horizontal="center"/>
    </xf>
    <xf numFmtId="0" fontId="0" fillId="0" borderId="12" xfId="0" applyFont="1" applyFill="1" applyBorder="1" applyAlignment="1">
      <alignment horizontal="left"/>
    </xf>
    <xf numFmtId="188" fontId="3" fillId="0" borderId="10" xfId="0" applyNumberFormat="1" applyFont="1" applyFill="1" applyBorder="1" applyAlignment="1">
      <alignment horizontal="center"/>
    </xf>
    <xf numFmtId="0" fontId="0" fillId="35" borderId="12" xfId="0" applyFill="1" applyBorder="1" applyAlignment="1">
      <alignment horizontal="left"/>
    </xf>
    <xf numFmtId="188" fontId="3" fillId="35" borderId="10" xfId="0" applyNumberFormat="1" applyFont="1" applyFill="1" applyBorder="1" applyAlignment="1">
      <alignment horizontal="center"/>
    </xf>
    <xf numFmtId="188" fontId="3" fillId="35" borderId="11" xfId="0" applyNumberFormat="1" applyFont="1" applyFill="1" applyBorder="1" applyAlignment="1">
      <alignment horizontal="center"/>
    </xf>
    <xf numFmtId="0" fontId="2" fillId="33" borderId="0" xfId="44" applyFill="1" applyAlignment="1" applyProtection="1">
      <alignment horizontal="left"/>
      <protection/>
    </xf>
    <xf numFmtId="0" fontId="4" fillId="0" borderId="16" xfId="0" applyFont="1" applyBorder="1" applyAlignment="1">
      <alignment horizontal="center"/>
    </xf>
    <xf numFmtId="188" fontId="3" fillId="0" borderId="16" xfId="0" applyNumberFormat="1" applyFont="1" applyBorder="1" applyAlignment="1">
      <alignment horizontal="center"/>
    </xf>
    <xf numFmtId="188" fontId="3" fillId="0" borderId="17" xfId="0" applyNumberFormat="1" applyFont="1" applyBorder="1" applyAlignment="1">
      <alignment horizontal="center"/>
    </xf>
    <xf numFmtId="3" fontId="0" fillId="0" borderId="0" xfId="0" applyNumberFormat="1" applyAlignment="1">
      <alignment/>
    </xf>
    <xf numFmtId="3" fontId="15" fillId="0" borderId="0" xfId="0" applyNumberFormat="1" applyFont="1" applyAlignment="1">
      <alignment horizontal="right"/>
    </xf>
    <xf numFmtId="188" fontId="4" fillId="36" borderId="18" xfId="0" applyNumberFormat="1" applyFont="1" applyFill="1" applyBorder="1" applyAlignment="1">
      <alignment horizontal="center"/>
    </xf>
    <xf numFmtId="188" fontId="4" fillId="37" borderId="19" xfId="0" applyNumberFormat="1" applyFont="1" applyFill="1" applyBorder="1" applyAlignment="1">
      <alignment horizontal="center"/>
    </xf>
    <xf numFmtId="188" fontId="16" fillId="34" borderId="20" xfId="0" applyNumberFormat="1" applyFont="1" applyFill="1" applyBorder="1" applyAlignment="1">
      <alignment horizontal="center"/>
    </xf>
    <xf numFmtId="188" fontId="16" fillId="34" borderId="21" xfId="0" applyNumberFormat="1" applyFont="1" applyFill="1" applyBorder="1" applyAlignment="1">
      <alignment horizontal="center"/>
    </xf>
    <xf numFmtId="188" fontId="16" fillId="34" borderId="22" xfId="0" applyNumberFormat="1" applyFont="1" applyFill="1" applyBorder="1" applyAlignment="1">
      <alignment horizontal="center"/>
    </xf>
    <xf numFmtId="188" fontId="4" fillId="37" borderId="23" xfId="0" applyNumberFormat="1" applyFont="1" applyFill="1" applyBorder="1" applyAlignment="1">
      <alignment horizontal="center"/>
    </xf>
    <xf numFmtId="188" fontId="4" fillId="36" borderId="24" xfId="0" applyNumberFormat="1" applyFont="1" applyFill="1" applyBorder="1" applyAlignment="1">
      <alignment horizontal="center"/>
    </xf>
    <xf numFmtId="188" fontId="16" fillId="34" borderId="25" xfId="0" applyNumberFormat="1" applyFont="1" applyFill="1" applyBorder="1" applyAlignment="1">
      <alignment horizontal="center"/>
    </xf>
    <xf numFmtId="188" fontId="16" fillId="34" borderId="26" xfId="0" applyNumberFormat="1" applyFont="1" applyFill="1" applyBorder="1" applyAlignment="1">
      <alignment horizontal="center"/>
    </xf>
    <xf numFmtId="188" fontId="17" fillId="38" borderId="27" xfId="0" applyNumberFormat="1" applyFont="1" applyFill="1" applyBorder="1" applyAlignment="1">
      <alignment horizontal="center"/>
    </xf>
    <xf numFmtId="188" fontId="16" fillId="39" borderId="28" xfId="0" applyNumberFormat="1" applyFont="1" applyFill="1" applyBorder="1" applyAlignment="1">
      <alignment horizontal="center"/>
    </xf>
    <xf numFmtId="188" fontId="16" fillId="40" borderId="29" xfId="0" applyNumberFormat="1" applyFont="1" applyFill="1" applyBorder="1" applyAlignment="1">
      <alignment horizontal="center"/>
    </xf>
    <xf numFmtId="188" fontId="3" fillId="35" borderId="16" xfId="0" applyNumberFormat="1" applyFont="1" applyFill="1" applyBorder="1" applyAlignment="1">
      <alignment horizontal="center"/>
    </xf>
    <xf numFmtId="0" fontId="4" fillId="33" borderId="0" xfId="0" applyFont="1" applyFill="1" applyAlignment="1">
      <alignment horizontal="center"/>
    </xf>
    <xf numFmtId="0" fontId="4" fillId="41" borderId="0" xfId="0" applyFont="1" applyFill="1" applyAlignment="1">
      <alignment horizontal="center"/>
    </xf>
    <xf numFmtId="188" fontId="16" fillId="42" borderId="30" xfId="0" applyNumberFormat="1" applyFont="1" applyFill="1" applyBorder="1" applyAlignment="1">
      <alignment horizontal="center"/>
    </xf>
    <xf numFmtId="188" fontId="16" fillId="43" borderId="31" xfId="0" applyNumberFormat="1" applyFont="1" applyFill="1" applyBorder="1" applyAlignment="1">
      <alignment horizontal="center"/>
    </xf>
    <xf numFmtId="188" fontId="16" fillId="44" borderId="32" xfId="0" applyNumberFormat="1" applyFont="1" applyFill="1" applyBorder="1" applyAlignment="1">
      <alignment horizontal="center"/>
    </xf>
    <xf numFmtId="188" fontId="16" fillId="45" borderId="33" xfId="0" applyNumberFormat="1" applyFont="1" applyFill="1" applyBorder="1" applyAlignment="1">
      <alignment horizontal="center"/>
    </xf>
    <xf numFmtId="188" fontId="53" fillId="46" borderId="34" xfId="0" applyNumberFormat="1" applyFont="1" applyFill="1" applyBorder="1" applyAlignment="1">
      <alignment horizontal="center"/>
    </xf>
    <xf numFmtId="3" fontId="0" fillId="33" borderId="0" xfId="0" applyNumberFormat="1" applyFill="1" applyAlignment="1">
      <alignment/>
    </xf>
    <xf numFmtId="188" fontId="16" fillId="47" borderId="35" xfId="0" applyNumberFormat="1" applyFont="1" applyFill="1" applyBorder="1" applyAlignment="1">
      <alignment horizontal="center"/>
    </xf>
    <xf numFmtId="188" fontId="16" fillId="48" borderId="36" xfId="0" applyNumberFormat="1" applyFont="1" applyFill="1" applyBorder="1" applyAlignment="1">
      <alignment horizontal="center"/>
    </xf>
    <xf numFmtId="0" fontId="2" fillId="33" borderId="0" xfId="44" applyFill="1" applyAlignment="1" applyProtection="1">
      <alignment/>
      <protection/>
    </xf>
    <xf numFmtId="0" fontId="10" fillId="0" borderId="37" xfId="0" applyFont="1" applyBorder="1" applyAlignment="1">
      <alignment horizontal="center" vertical="center"/>
    </xf>
    <xf numFmtId="0" fontId="10" fillId="0" borderId="12" xfId="0" applyFont="1" applyBorder="1" applyAlignment="1">
      <alignment horizontal="center" vertical="center"/>
    </xf>
    <xf numFmtId="0" fontId="10" fillId="0" borderId="38" xfId="0" applyFont="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8" fillId="33" borderId="0" xfId="0" applyFont="1" applyFill="1" applyAlignment="1">
      <alignment horizontal="left" vertical="center" wrapText="1"/>
    </xf>
    <xf numFmtId="0" fontId="6" fillId="33" borderId="0" xfId="0" applyFont="1" applyFill="1" applyAlignment="1">
      <alignment horizontal="left" vertical="center" wrapText="1"/>
    </xf>
    <xf numFmtId="0" fontId="6" fillId="33" borderId="0" xfId="0" applyFont="1" applyFill="1" applyAlignment="1">
      <alignment/>
    </xf>
    <xf numFmtId="0" fontId="5" fillId="33" borderId="0" xfId="0" applyFont="1" applyFill="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catter" xfId="33"/>
    <cellStyle name="Standard_Kopie von Übersicht"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0</xdr:row>
      <xdr:rowOff>0</xdr:rowOff>
    </xdr:from>
    <xdr:to>
      <xdr:col>24</xdr:col>
      <xdr:colOff>66675</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8696325" y="0"/>
          <a:ext cx="66675"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1990725" y="0"/>
          <a:ext cx="0"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1990725" y="0"/>
          <a:ext cx="0"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1990725" y="0"/>
          <a:ext cx="0"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1990725" y="0"/>
          <a:ext cx="0"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6" name="Picture 6" descr="http://www.ined.fr/bdd/demogr/bar_r.gif">
          <a:hlinkClick r:id="rId13"/>
        </xdr:cNvPr>
        <xdr:cNvPicPr preferRelativeResize="1">
          <a:picLocks noChangeAspect="1"/>
        </xdr:cNvPicPr>
      </xdr:nvPicPr>
      <xdr:blipFill>
        <a:blip r:link="rId1"/>
        <a:stretch>
          <a:fillRect/>
        </a:stretch>
      </xdr:blipFill>
      <xdr:spPr>
        <a:xfrm>
          <a:off x="1990725" y="0"/>
          <a:ext cx="0" cy="0"/>
        </a:xfrm>
        <a:prstGeom prst="rect">
          <a:avLst/>
        </a:prstGeom>
        <a:noFill/>
        <a:ln w="9525" cmpd="sng">
          <a:noFill/>
        </a:ln>
      </xdr:spPr>
    </xdr:pic>
    <xdr:clientData/>
  </xdr:twoCellAnchor>
  <xdr:twoCellAnchor>
    <xdr:from>
      <xdr:col>6</xdr:col>
      <xdr:colOff>0</xdr:colOff>
      <xdr:row>0</xdr:row>
      <xdr:rowOff>0</xdr:rowOff>
    </xdr:from>
    <xdr:to>
      <xdr:col>6</xdr:col>
      <xdr:colOff>66675</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3209925" y="0"/>
          <a:ext cx="66675" cy="0"/>
        </a:xfrm>
        <a:prstGeom prst="rect">
          <a:avLst/>
        </a:prstGeom>
        <a:noFill/>
        <a:ln w="9525" cmpd="sng">
          <a:noFill/>
        </a:ln>
      </xdr:spPr>
    </xdr:pic>
    <xdr:clientData/>
  </xdr:twoCellAnchor>
  <xdr:twoCellAnchor>
    <xdr:from>
      <xdr:col>25</xdr:col>
      <xdr:colOff>0</xdr:colOff>
      <xdr:row>0</xdr:row>
      <xdr:rowOff>0</xdr:rowOff>
    </xdr:from>
    <xdr:to>
      <xdr:col>25</xdr:col>
      <xdr:colOff>66675</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9001125" y="0"/>
          <a:ext cx="66675" cy="0"/>
        </a:xfrm>
        <a:prstGeom prst="rect">
          <a:avLst/>
        </a:prstGeom>
        <a:noFill/>
        <a:ln w="9525" cmpd="sng">
          <a:noFill/>
        </a:ln>
      </xdr:spPr>
    </xdr:pic>
    <xdr:clientData/>
  </xdr:twoCellAnchor>
  <xdr:twoCellAnchor>
    <xdr:from>
      <xdr:col>2</xdr:col>
      <xdr:colOff>0</xdr:colOff>
      <xdr:row>0</xdr:row>
      <xdr:rowOff>0</xdr:rowOff>
    </xdr:from>
    <xdr:to>
      <xdr:col>2</xdr:col>
      <xdr:colOff>114300</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1990725" y="0"/>
          <a:ext cx="114300" cy="0"/>
        </a:xfrm>
        <a:prstGeom prst="rect">
          <a:avLst/>
        </a:prstGeom>
        <a:noFill/>
        <a:ln w="9525" cmpd="sng">
          <a:noFill/>
        </a:ln>
      </xdr:spPr>
    </xdr:pic>
    <xdr:clientData/>
  </xdr:twoCellAnchor>
  <xdr:twoCellAnchor>
    <xdr:from>
      <xdr:col>4</xdr:col>
      <xdr:colOff>0</xdr:colOff>
      <xdr:row>0</xdr:row>
      <xdr:rowOff>0</xdr:rowOff>
    </xdr:from>
    <xdr:to>
      <xdr:col>4</xdr:col>
      <xdr:colOff>66675</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2600325" y="0"/>
          <a:ext cx="66675" cy="0"/>
        </a:xfrm>
        <a:prstGeom prst="rect">
          <a:avLst/>
        </a:prstGeom>
        <a:noFill/>
        <a:ln w="9525" cmpd="sng">
          <a:noFill/>
        </a:ln>
      </xdr:spPr>
    </xdr:pic>
    <xdr:clientData/>
  </xdr:twoCellAnchor>
  <xdr:twoCellAnchor>
    <xdr:from>
      <xdr:col>29</xdr:col>
      <xdr:colOff>0</xdr:colOff>
      <xdr:row>0</xdr:row>
      <xdr:rowOff>0</xdr:rowOff>
    </xdr:from>
    <xdr:to>
      <xdr:col>29</xdr:col>
      <xdr:colOff>66675</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10220325" y="0"/>
          <a:ext cx="66675" cy="0"/>
        </a:xfrm>
        <a:prstGeom prst="rect">
          <a:avLst/>
        </a:prstGeom>
        <a:noFill/>
        <a:ln w="9525" cmpd="sng">
          <a:noFill/>
        </a:ln>
      </xdr:spPr>
    </xdr:pic>
    <xdr:clientData/>
  </xdr:twoCellAnchor>
  <xdr:twoCellAnchor>
    <xdr:from>
      <xdr:col>21</xdr:col>
      <xdr:colOff>0</xdr:colOff>
      <xdr:row>0</xdr:row>
      <xdr:rowOff>0</xdr:rowOff>
    </xdr:from>
    <xdr:to>
      <xdr:col>21</xdr:col>
      <xdr:colOff>66675</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7781925" y="0"/>
          <a:ext cx="66675" cy="0"/>
        </a:xfrm>
        <a:prstGeom prst="rect">
          <a:avLst/>
        </a:prstGeom>
        <a:noFill/>
        <a:ln w="9525" cmpd="sng">
          <a:noFill/>
        </a:ln>
      </xdr:spPr>
    </xdr:pic>
    <xdr:clientData/>
  </xdr:twoCellAnchor>
  <xdr:twoCellAnchor>
    <xdr:from>
      <xdr:col>16</xdr:col>
      <xdr:colOff>0</xdr:colOff>
      <xdr:row>0</xdr:row>
      <xdr:rowOff>0</xdr:rowOff>
    </xdr:from>
    <xdr:to>
      <xdr:col>16</xdr:col>
      <xdr:colOff>0</xdr:colOff>
      <xdr:row>0</xdr:row>
      <xdr:rowOff>0</xdr:rowOff>
    </xdr:to>
    <xdr:pic>
      <xdr:nvPicPr>
        <xdr:cNvPr id="13" name="Picture 13" descr="http://www.ined.fr/bdd/demogr/bar_r.gif">
          <a:hlinkClick r:id="rId27"/>
        </xdr:cNvPr>
        <xdr:cNvPicPr preferRelativeResize="1">
          <a:picLocks noChangeAspect="1"/>
        </xdr:cNvPicPr>
      </xdr:nvPicPr>
      <xdr:blipFill>
        <a:blip r:link="rId1"/>
        <a:stretch>
          <a:fillRect/>
        </a:stretch>
      </xdr:blipFill>
      <xdr:spPr>
        <a:xfrm>
          <a:off x="6257925" y="0"/>
          <a:ext cx="0" cy="0"/>
        </a:xfrm>
        <a:prstGeom prst="rect">
          <a:avLst/>
        </a:prstGeom>
        <a:noFill/>
        <a:ln w="9525" cmpd="sng">
          <a:noFill/>
        </a:ln>
      </xdr:spPr>
    </xdr:pic>
    <xdr:clientData/>
  </xdr:twoCellAnchor>
  <xdr:twoCellAnchor>
    <xdr:from>
      <xdr:col>16</xdr:col>
      <xdr:colOff>0</xdr:colOff>
      <xdr:row>0</xdr:row>
      <xdr:rowOff>0</xdr:rowOff>
    </xdr:from>
    <xdr:to>
      <xdr:col>16</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6257925" y="0"/>
          <a:ext cx="0" cy="0"/>
        </a:xfrm>
        <a:prstGeom prst="rect">
          <a:avLst/>
        </a:prstGeom>
        <a:noFill/>
        <a:ln w="9525" cmpd="sng">
          <a:noFill/>
        </a:ln>
      </xdr:spPr>
    </xdr:pic>
    <xdr:clientData/>
  </xdr:twoCellAnchor>
  <xdr:twoCellAnchor>
    <xdr:from>
      <xdr:col>23</xdr:col>
      <xdr:colOff>0</xdr:colOff>
      <xdr:row>0</xdr:row>
      <xdr:rowOff>0</xdr:rowOff>
    </xdr:from>
    <xdr:to>
      <xdr:col>23</xdr:col>
      <xdr:colOff>66675</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8391525" y="0"/>
          <a:ext cx="66675"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1990725" y="0"/>
          <a:ext cx="0" cy="0"/>
        </a:xfrm>
        <a:prstGeom prst="rect">
          <a:avLst/>
        </a:prstGeom>
        <a:noFill/>
        <a:ln w="9525" cmpd="sng">
          <a:noFill/>
        </a:ln>
      </xdr:spPr>
    </xdr:pic>
    <xdr:clientData/>
  </xdr:twoCellAnchor>
  <xdr:twoCellAnchor>
    <xdr:from>
      <xdr:col>3</xdr:col>
      <xdr:colOff>0</xdr:colOff>
      <xdr:row>0</xdr:row>
      <xdr:rowOff>0</xdr:rowOff>
    </xdr:from>
    <xdr:to>
      <xdr:col>3</xdr:col>
      <xdr:colOff>66675</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2295525" y="0"/>
          <a:ext cx="66675" cy="0"/>
        </a:xfrm>
        <a:prstGeom prst="rect">
          <a:avLst/>
        </a:prstGeom>
        <a:noFill/>
        <a:ln w="9525" cmpd="sng">
          <a:noFill/>
        </a:ln>
      </xdr:spPr>
    </xdr:pic>
    <xdr:clientData/>
  </xdr:twoCellAnchor>
  <xdr:twoCellAnchor>
    <xdr:from>
      <xdr:col>5</xdr:col>
      <xdr:colOff>0</xdr:colOff>
      <xdr:row>0</xdr:row>
      <xdr:rowOff>0</xdr:rowOff>
    </xdr:from>
    <xdr:to>
      <xdr:col>5</xdr:col>
      <xdr:colOff>66675</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2905125" y="0"/>
          <a:ext cx="66675" cy="0"/>
        </a:xfrm>
        <a:prstGeom prst="rect">
          <a:avLst/>
        </a:prstGeom>
        <a:noFill/>
        <a:ln w="9525" cmpd="sng">
          <a:noFill/>
        </a:ln>
      </xdr:spPr>
    </xdr:pic>
    <xdr:clientData/>
  </xdr:twoCellAnchor>
  <xdr:twoCellAnchor>
    <xdr:from>
      <xdr:col>31</xdr:col>
      <xdr:colOff>0</xdr:colOff>
      <xdr:row>0</xdr:row>
      <xdr:rowOff>0</xdr:rowOff>
    </xdr:from>
    <xdr:to>
      <xdr:col>31</xdr:col>
      <xdr:colOff>66675</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10829925" y="0"/>
          <a:ext cx="66675" cy="0"/>
        </a:xfrm>
        <a:prstGeom prst="rect">
          <a:avLst/>
        </a:prstGeom>
        <a:noFill/>
        <a:ln w="9525" cmpd="sng">
          <a:noFill/>
        </a:ln>
      </xdr:spPr>
    </xdr:pic>
    <xdr:clientData/>
  </xdr:twoCellAnchor>
  <xdr:twoCellAnchor>
    <xdr:from>
      <xdr:col>8</xdr:col>
      <xdr:colOff>0</xdr:colOff>
      <xdr:row>0</xdr:row>
      <xdr:rowOff>0</xdr:rowOff>
    </xdr:from>
    <xdr:to>
      <xdr:col>8</xdr:col>
      <xdr:colOff>66675</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3819525" y="0"/>
          <a:ext cx="66675" cy="0"/>
        </a:xfrm>
        <a:prstGeom prst="rect">
          <a:avLst/>
        </a:prstGeom>
        <a:noFill/>
        <a:ln w="9525" cmpd="sng">
          <a:noFill/>
        </a:ln>
      </xdr:spPr>
    </xdr:pic>
    <xdr:clientData/>
  </xdr:twoCellAnchor>
  <xdr:twoCellAnchor>
    <xdr:from>
      <xdr:col>9</xdr:col>
      <xdr:colOff>0</xdr:colOff>
      <xdr:row>0</xdr:row>
      <xdr:rowOff>0</xdr:rowOff>
    </xdr:from>
    <xdr:to>
      <xdr:col>9</xdr:col>
      <xdr:colOff>66675</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4124325" y="0"/>
          <a:ext cx="66675" cy="0"/>
        </a:xfrm>
        <a:prstGeom prst="rect">
          <a:avLst/>
        </a:prstGeom>
        <a:noFill/>
        <a:ln w="9525" cmpd="sng">
          <a:noFill/>
        </a:ln>
      </xdr:spPr>
    </xdr:pic>
    <xdr:clientData/>
  </xdr:twoCellAnchor>
  <xdr:twoCellAnchor>
    <xdr:from>
      <xdr:col>11</xdr:col>
      <xdr:colOff>0</xdr:colOff>
      <xdr:row>0</xdr:row>
      <xdr:rowOff>0</xdr:rowOff>
    </xdr:from>
    <xdr:to>
      <xdr:col>11</xdr:col>
      <xdr:colOff>66675</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4733925" y="0"/>
          <a:ext cx="66675" cy="0"/>
        </a:xfrm>
        <a:prstGeom prst="rect">
          <a:avLst/>
        </a:prstGeom>
        <a:noFill/>
        <a:ln w="9525" cmpd="sng">
          <a:noFill/>
        </a:ln>
      </xdr:spPr>
    </xdr:pic>
    <xdr:clientData/>
  </xdr:twoCellAnchor>
  <xdr:twoCellAnchor>
    <xdr:from>
      <xdr:col>12</xdr:col>
      <xdr:colOff>0</xdr:colOff>
      <xdr:row>0</xdr:row>
      <xdr:rowOff>0</xdr:rowOff>
    </xdr:from>
    <xdr:to>
      <xdr:col>12</xdr:col>
      <xdr:colOff>66675</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5038725" y="0"/>
          <a:ext cx="66675" cy="0"/>
        </a:xfrm>
        <a:prstGeom prst="rect">
          <a:avLst/>
        </a:prstGeom>
        <a:noFill/>
        <a:ln w="9525" cmpd="sng">
          <a:noFill/>
        </a:ln>
      </xdr:spPr>
    </xdr:pic>
    <xdr:clientData/>
  </xdr:twoCellAnchor>
  <xdr:twoCellAnchor>
    <xdr:from>
      <xdr:col>15</xdr:col>
      <xdr:colOff>0</xdr:colOff>
      <xdr:row>0</xdr:row>
      <xdr:rowOff>0</xdr:rowOff>
    </xdr:from>
    <xdr:to>
      <xdr:col>15</xdr:col>
      <xdr:colOff>66675</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5953125" y="0"/>
          <a:ext cx="66675" cy="0"/>
        </a:xfrm>
        <a:prstGeom prst="rect">
          <a:avLst/>
        </a:prstGeom>
        <a:noFill/>
        <a:ln w="9525" cmpd="sng">
          <a:noFill/>
        </a:ln>
      </xdr:spPr>
    </xdr:pic>
    <xdr:clientData/>
  </xdr:twoCellAnchor>
  <xdr:twoCellAnchor>
    <xdr:from>
      <xdr:col>16</xdr:col>
      <xdr:colOff>0</xdr:colOff>
      <xdr:row>0</xdr:row>
      <xdr:rowOff>0</xdr:rowOff>
    </xdr:from>
    <xdr:to>
      <xdr:col>16</xdr:col>
      <xdr:colOff>66675</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6257925" y="0"/>
          <a:ext cx="66675" cy="0"/>
        </a:xfrm>
        <a:prstGeom prst="rect">
          <a:avLst/>
        </a:prstGeom>
        <a:noFill/>
        <a:ln w="9525" cmpd="sng">
          <a:noFill/>
        </a:ln>
      </xdr:spPr>
    </xdr:pic>
    <xdr:clientData/>
  </xdr:twoCellAnchor>
  <xdr:twoCellAnchor>
    <xdr:from>
      <xdr:col>18</xdr:col>
      <xdr:colOff>0</xdr:colOff>
      <xdr:row>0</xdr:row>
      <xdr:rowOff>0</xdr:rowOff>
    </xdr:from>
    <xdr:to>
      <xdr:col>18</xdr:col>
      <xdr:colOff>66675</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6867525" y="0"/>
          <a:ext cx="66675" cy="0"/>
        </a:xfrm>
        <a:prstGeom prst="rect">
          <a:avLst/>
        </a:prstGeom>
        <a:noFill/>
        <a:ln w="9525" cmpd="sng">
          <a:noFill/>
        </a:ln>
      </xdr:spPr>
    </xdr:pic>
    <xdr:clientData/>
  </xdr:twoCellAnchor>
  <xdr:twoCellAnchor>
    <xdr:from>
      <xdr:col>2</xdr:col>
      <xdr:colOff>0</xdr:colOff>
      <xdr:row>0</xdr:row>
      <xdr:rowOff>0</xdr:rowOff>
    </xdr:from>
    <xdr:to>
      <xdr:col>2</xdr:col>
      <xdr:colOff>0</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1990725" y="0"/>
          <a:ext cx="0" cy="0"/>
        </a:xfrm>
        <a:prstGeom prst="rect">
          <a:avLst/>
        </a:prstGeom>
        <a:noFill/>
        <a:ln w="9525" cmpd="sng">
          <a:noFill/>
        </a:ln>
      </xdr:spPr>
    </xdr:pic>
    <xdr:clientData/>
  </xdr:twoCellAnchor>
  <xdr:twoCellAnchor>
    <xdr:from>
      <xdr:col>17</xdr:col>
      <xdr:colOff>0</xdr:colOff>
      <xdr:row>0</xdr:row>
      <xdr:rowOff>0</xdr:rowOff>
    </xdr:from>
    <xdr:to>
      <xdr:col>17</xdr:col>
      <xdr:colOff>66675</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6562725" y="0"/>
          <a:ext cx="66675" cy="0"/>
        </a:xfrm>
        <a:prstGeom prst="rect">
          <a:avLst/>
        </a:prstGeom>
        <a:noFill/>
        <a:ln w="9525" cmpd="sng">
          <a:noFill/>
        </a:ln>
      </xdr:spPr>
    </xdr:pic>
    <xdr:clientData/>
  </xdr:twoCellAnchor>
  <xdr:twoCellAnchor>
    <xdr:from>
      <xdr:col>19</xdr:col>
      <xdr:colOff>0</xdr:colOff>
      <xdr:row>0</xdr:row>
      <xdr:rowOff>0</xdr:rowOff>
    </xdr:from>
    <xdr:to>
      <xdr:col>19</xdr:col>
      <xdr:colOff>66675</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7172325" y="0"/>
          <a:ext cx="66675" cy="0"/>
        </a:xfrm>
        <a:prstGeom prst="rect">
          <a:avLst/>
        </a:prstGeom>
        <a:noFill/>
        <a:ln w="9525" cmpd="sng">
          <a:noFill/>
        </a:ln>
      </xdr:spPr>
    </xdr:pic>
    <xdr:clientData/>
  </xdr:twoCellAnchor>
  <xdr:twoCellAnchor>
    <xdr:from>
      <xdr:col>27</xdr:col>
      <xdr:colOff>0</xdr:colOff>
      <xdr:row>0</xdr:row>
      <xdr:rowOff>0</xdr:rowOff>
    </xdr:from>
    <xdr:to>
      <xdr:col>27</xdr:col>
      <xdr:colOff>66675</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9610725" y="0"/>
          <a:ext cx="66675" cy="0"/>
        </a:xfrm>
        <a:prstGeom prst="rect">
          <a:avLst/>
        </a:prstGeom>
        <a:noFill/>
        <a:ln w="9525" cmpd="sng">
          <a:noFill/>
        </a:ln>
      </xdr:spPr>
    </xdr:pic>
    <xdr:clientData/>
  </xdr:twoCellAnchor>
  <xdr:twoCellAnchor>
    <xdr:from>
      <xdr:col>22</xdr:col>
      <xdr:colOff>0</xdr:colOff>
      <xdr:row>0</xdr:row>
      <xdr:rowOff>0</xdr:rowOff>
    </xdr:from>
    <xdr:to>
      <xdr:col>22</xdr:col>
      <xdr:colOff>66675</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8086725" y="0"/>
          <a:ext cx="66675" cy="0"/>
        </a:xfrm>
        <a:prstGeom prst="rect">
          <a:avLst/>
        </a:prstGeom>
        <a:noFill/>
        <a:ln w="9525" cmpd="sng">
          <a:noFill/>
        </a:ln>
      </xdr:spPr>
    </xdr:pic>
    <xdr:clientData/>
  </xdr:twoCellAnchor>
  <xdr:twoCellAnchor>
    <xdr:from>
      <xdr:col>30</xdr:col>
      <xdr:colOff>0</xdr:colOff>
      <xdr:row>0</xdr:row>
      <xdr:rowOff>0</xdr:rowOff>
    </xdr:from>
    <xdr:to>
      <xdr:col>30</xdr:col>
      <xdr:colOff>66675</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10525125" y="0"/>
          <a:ext cx="66675" cy="0"/>
        </a:xfrm>
        <a:prstGeom prst="rect">
          <a:avLst/>
        </a:prstGeom>
        <a:noFill/>
        <a:ln w="9525" cmpd="sng">
          <a:noFill/>
        </a:ln>
      </xdr:spPr>
    </xdr:pic>
    <xdr:clientData/>
  </xdr:twoCellAnchor>
  <xdr:twoCellAnchor>
    <xdr:from>
      <xdr:col>16</xdr:col>
      <xdr:colOff>0</xdr:colOff>
      <xdr:row>0</xdr:row>
      <xdr:rowOff>0</xdr:rowOff>
    </xdr:from>
    <xdr:to>
      <xdr:col>16</xdr:col>
      <xdr:colOff>0</xdr:colOff>
      <xdr:row>0</xdr:row>
      <xdr:rowOff>0</xdr:rowOff>
    </xdr:to>
    <xdr:pic>
      <xdr:nvPicPr>
        <xdr:cNvPr id="33" name="Picture 33" descr="http://www.ined.fr/bdd/demogr/bar_r.gif">
          <a:hlinkClick r:id="rId67"/>
        </xdr:cNvPr>
        <xdr:cNvPicPr preferRelativeResize="1">
          <a:picLocks noChangeAspect="1"/>
        </xdr:cNvPicPr>
      </xdr:nvPicPr>
      <xdr:blipFill>
        <a:blip r:link="rId1"/>
        <a:stretch>
          <a:fillRect/>
        </a:stretch>
      </xdr:blipFill>
      <xdr:spPr>
        <a:xfrm>
          <a:off x="6257925" y="0"/>
          <a:ext cx="0" cy="0"/>
        </a:xfrm>
        <a:prstGeom prst="rect">
          <a:avLst/>
        </a:prstGeom>
        <a:noFill/>
        <a:ln w="9525" cmpd="sng">
          <a:noFill/>
        </a:ln>
      </xdr:spPr>
    </xdr:pic>
    <xdr:clientData/>
  </xdr:twoCellAnchor>
  <xdr:twoCellAnchor>
    <xdr:from>
      <xdr:col>21</xdr:col>
      <xdr:colOff>0</xdr:colOff>
      <xdr:row>0</xdr:row>
      <xdr:rowOff>0</xdr:rowOff>
    </xdr:from>
    <xdr:to>
      <xdr:col>22</xdr:col>
      <xdr:colOff>85725</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7781925" y="0"/>
          <a:ext cx="3905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4013.php" TargetMode="External" /><Relationship Id="rId2" Type="http://schemas.openxmlformats.org/officeDocument/2006/relationships/hyperlink" Target="http://www.census.gov/prod/2002pubs/01statab/stat-ab01.html" TargetMode="External" /><Relationship Id="rId3" Type="http://schemas.openxmlformats.org/officeDocument/2006/relationships/hyperlink" Target="http://www.census.gov/prod/2002pubs/01statab/stat-ab01.html" TargetMode="External" /><Relationship Id="rId4" Type="http://schemas.openxmlformats.org/officeDocument/2006/relationships/hyperlink" Target="http://www.ined.fr/bdd/demogr/" TargetMode="External" /><Relationship Id="rId5" Type="http://schemas.openxmlformats.org/officeDocument/2006/relationships/hyperlink" Target="http://www.ined.fr/en/pop_figures/" TargetMode="External" /><Relationship Id="rId6" Type="http://schemas.openxmlformats.org/officeDocument/2006/relationships/hyperlink" Target="http://www.cdc.gov/" TargetMode="External" /><Relationship Id="rId7" Type="http://schemas.openxmlformats.org/officeDocument/2006/relationships/hyperlink" Target="http://epp.eurostat.ec.europa.eu/portal/page?_pageid=1090,30070682,1090_33076576&amp;_dad=portal&amp;_schema=PORTAL" TargetMode="External" /><Relationship Id="rId8" Type="http://schemas.openxmlformats.org/officeDocument/2006/relationships/hyperlink" Target="http://www.cbs.nl/en-GB/menu/home/default.htm" TargetMode="External" /><Relationship Id="rId9" Type="http://schemas.openxmlformats.org/officeDocument/2006/relationships/hyperlink" Target="http://www.czso.cz/" TargetMode="External" /><Relationship Id="rId10" Type="http://schemas.openxmlformats.org/officeDocument/2006/relationships/hyperlink" Target="http://www.gks.ru/" TargetMode="External" /><Relationship Id="rId11" Type="http://schemas.openxmlformats.org/officeDocument/2006/relationships/hyperlink" Target="http://db1.stat.gov.lt/statbank/SelectTable/Omrade0.asp?PLanguage=1" TargetMode="External" /><Relationship Id="rId12" Type="http://schemas.openxmlformats.org/officeDocument/2006/relationships/hyperlink" Target="http://www.stat.gov.pl/gus/5840_3697_ENG_HTML.htm" TargetMode="External" /><Relationship Id="rId13" Type="http://schemas.openxmlformats.org/officeDocument/2006/relationships/hyperlink" Target="http://www.statistica.md/" TargetMode="External" /><Relationship Id="rId14" Type="http://schemas.openxmlformats.org/officeDocument/2006/relationships/hyperlink" Target="http://portal.ksh.hu/portal/page?_pageid=37,115776&amp;_dad=portal&amp;_schema=PORTAL" TargetMode="External" /><Relationship Id="rId15" Type="http://schemas.openxmlformats.org/officeDocument/2006/relationships/hyperlink" Target="http://www.stats.govt.nz/" TargetMode="External" /><Relationship Id="rId16" Type="http://schemas.openxmlformats.org/officeDocument/2006/relationships/hyperlink" Target="http://www.stats.govt.nz/" TargetMode="External" /><Relationship Id="rId17" Type="http://schemas.openxmlformats.org/officeDocument/2006/relationships/hyperlink" Target="http://www.gks.ru/bgd/regl/B08_16/Main.htm" TargetMode="External" /><Relationship Id="rId18" Type="http://schemas.openxmlformats.org/officeDocument/2006/relationships/hyperlink" Target="http://www.stats.govt.nz/" TargetMode="External" /><Relationship Id="rId19" Type="http://schemas.openxmlformats.org/officeDocument/2006/relationships/hyperlink" Target="http://www.ssb.no/english/" TargetMode="External" /><Relationship Id="rId20" Type="http://schemas.openxmlformats.org/officeDocument/2006/relationships/hyperlink" Target="http://www.stats.govt.nz/" TargetMode="External" /><Relationship Id="rId21" Type="http://schemas.openxmlformats.org/officeDocument/2006/relationships/hyperlink" Target="http://www.stat.si/eng/index.asp" TargetMode="External" /><Relationship Id="rId22" Type="http://schemas.openxmlformats.org/officeDocument/2006/relationships/hyperlink" Target="http://www.stat.ee/" TargetMode="External" /><Relationship Id="rId23" Type="http://schemas.openxmlformats.org/officeDocument/2006/relationships/hyperlink" Target="http://www.stats.govt.nz/" TargetMode="External" /><Relationship Id="rId24" Type="http://schemas.openxmlformats.org/officeDocument/2006/relationships/hyperlink" Target="http://www.abs.gov.au/" TargetMode="External" /><Relationship Id="rId25" Type="http://schemas.openxmlformats.org/officeDocument/2006/relationships/hyperlink" Target="http://www.bhas.ba/" TargetMode="External" /><Relationship Id="rId26" Type="http://schemas.openxmlformats.org/officeDocument/2006/relationships/hyperlink" Target="http://www.stats.govt.nz/" TargetMode="External" /><Relationship Id="rId27" Type="http://schemas.openxmlformats.org/officeDocument/2006/relationships/hyperlink" Target="http://www.stat.fi/index_en.html" TargetMode="External" /><Relationship Id="rId28" Type="http://schemas.openxmlformats.org/officeDocument/2006/relationships/hyperlink" Target="http://stats.oecd.org/" TargetMode="External" /><Relationship Id="rId29" Type="http://schemas.openxmlformats.org/officeDocument/2006/relationships/hyperlink" Target="http://www.stats.govt.nz/" TargetMode="External" /><Relationship Id="rId30" Type="http://schemas.openxmlformats.org/officeDocument/2006/relationships/hyperlink" Target="http://www.statcan.gc.ca/start-debut-eng.html" TargetMode="External" /><Relationship Id="rId31" Type="http://schemas.openxmlformats.org/officeDocument/2006/relationships/hyperlink" Target="http://www.stats.govt.nz/" TargetMode="External" /><Relationship Id="rId32" Type="http://schemas.openxmlformats.org/officeDocument/2006/relationships/hyperlink" Target="http://kostat.go.kr/portal/korea/index.action" TargetMode="External" /><Relationship Id="rId33" Type="http://schemas.openxmlformats.org/officeDocument/2006/relationships/hyperlink" Target="http://www.statistik.at/web_en/" TargetMode="External" /><Relationship Id="rId34" Type="http://schemas.openxmlformats.org/officeDocument/2006/relationships/hyperlink" Target="http://www.stats.govt.nz/" TargetMode="External" /><Relationship Id="rId35" Type="http://schemas.openxmlformats.org/officeDocument/2006/relationships/hyperlink" Target="http://www.ipss.go.jp/p-info/e/psj2017/PSJ2017.asp" TargetMode="External" /><Relationship Id="rId3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app4013.php" TargetMode="External" /><Relationship Id="rId2" Type="http://schemas.openxmlformats.org/officeDocument/2006/relationships/hyperlink" Target="http://www.census.gov/prod/2002pubs/01statab/stat-ab01.html" TargetMode="External" /><Relationship Id="rId3" Type="http://schemas.openxmlformats.org/officeDocument/2006/relationships/hyperlink" Target="http://www.census.gov/prod/2002pubs/01statab/stat-ab01.html" TargetMode="External" /><Relationship Id="rId4" Type="http://schemas.openxmlformats.org/officeDocument/2006/relationships/hyperlink" Target="http://www.ined.fr/bdd/demogr/" TargetMode="External" /><Relationship Id="rId5" Type="http://schemas.openxmlformats.org/officeDocument/2006/relationships/hyperlink" Target="http://www.ined.fr/en/pop_figures/" TargetMode="External" /><Relationship Id="rId6" Type="http://schemas.openxmlformats.org/officeDocument/2006/relationships/hyperlink" Target="http://www.cdc.gov/" TargetMode="External" /><Relationship Id="rId7" Type="http://schemas.openxmlformats.org/officeDocument/2006/relationships/hyperlink" Target="http://epp.eurostat.ec.europa.eu/portal/page?_pageid=1090,30070682,1090_33076576&amp;_dad=portal&amp;_schema=PORTAL" TargetMode="External" /><Relationship Id="rId8" Type="http://schemas.openxmlformats.org/officeDocument/2006/relationships/hyperlink" Target="http://www.cbs.nl/en-GB/menu/home/default.htm" TargetMode="External" /><Relationship Id="rId9" Type="http://schemas.openxmlformats.org/officeDocument/2006/relationships/hyperlink" Target="http://www.czso.cz/" TargetMode="External" /><Relationship Id="rId10" Type="http://schemas.openxmlformats.org/officeDocument/2006/relationships/hyperlink" Target="http://www.gks.ru/" TargetMode="External" /><Relationship Id="rId11" Type="http://schemas.openxmlformats.org/officeDocument/2006/relationships/hyperlink" Target="http://db1.stat.gov.lt/statbank/SelectTable/Omrade0.asp?PLanguage=1" TargetMode="External" /><Relationship Id="rId12" Type="http://schemas.openxmlformats.org/officeDocument/2006/relationships/hyperlink" Target="http://www.stat.gov.pl/gus/5840_3697_ENG_HTML.htm" TargetMode="External" /><Relationship Id="rId13" Type="http://schemas.openxmlformats.org/officeDocument/2006/relationships/hyperlink" Target="http://www.statistica.md/" TargetMode="External" /><Relationship Id="rId14" Type="http://schemas.openxmlformats.org/officeDocument/2006/relationships/hyperlink" Target="http://portal.ksh.hu/portal/page?_pageid=37,115776&amp;_dad=portal&amp;_schema=PORTAL" TargetMode="External" /><Relationship Id="rId15" Type="http://schemas.openxmlformats.org/officeDocument/2006/relationships/hyperlink" Target="http://www.stats.govt.nz/" TargetMode="External" /><Relationship Id="rId16" Type="http://schemas.openxmlformats.org/officeDocument/2006/relationships/hyperlink" Target="http://www.stats.govt.nz/" TargetMode="External" /><Relationship Id="rId17" Type="http://schemas.openxmlformats.org/officeDocument/2006/relationships/hyperlink" Target="http://www.gks.ru/bgd/regl/B08_16/Main.htm" TargetMode="External" /><Relationship Id="rId18" Type="http://schemas.openxmlformats.org/officeDocument/2006/relationships/hyperlink" Target="http://www.stats.govt.nz/" TargetMode="External" /><Relationship Id="rId19" Type="http://schemas.openxmlformats.org/officeDocument/2006/relationships/hyperlink" Target="http://www.ssb.no/english/" TargetMode="External" /><Relationship Id="rId20" Type="http://schemas.openxmlformats.org/officeDocument/2006/relationships/hyperlink" Target="http://www.stats.govt.nz/" TargetMode="External" /><Relationship Id="rId21" Type="http://schemas.openxmlformats.org/officeDocument/2006/relationships/hyperlink" Target="http://www.stat.si/eng/index.asp" TargetMode="External" /><Relationship Id="rId22" Type="http://schemas.openxmlformats.org/officeDocument/2006/relationships/hyperlink" Target="http://www.stat.ee/" TargetMode="External" /><Relationship Id="rId23" Type="http://schemas.openxmlformats.org/officeDocument/2006/relationships/hyperlink" Target="http://www.stats.govt.nz/" TargetMode="External" /><Relationship Id="rId24" Type="http://schemas.openxmlformats.org/officeDocument/2006/relationships/hyperlink" Target="http://www.abs.gov.au/" TargetMode="External" /><Relationship Id="rId25" Type="http://schemas.openxmlformats.org/officeDocument/2006/relationships/hyperlink" Target="http://www.statistik.at/web_en/" TargetMode="External" /><Relationship Id="rId26" Type="http://schemas.openxmlformats.org/officeDocument/2006/relationships/hyperlink" Target="http://www.stats.govt.nz/" TargetMode="External" /><Relationship Id="rId27" Type="http://schemas.openxmlformats.org/officeDocument/2006/relationships/hyperlink" Target="http://www.stat.fi/index_en.html" TargetMode="External" /><Relationship Id="rId28" Type="http://schemas.openxmlformats.org/officeDocument/2006/relationships/hyperlink" Target="http://www.stats.govt.nz/" TargetMode="External" /><Relationship Id="rId29" Type="http://schemas.openxmlformats.org/officeDocument/2006/relationships/hyperlink" Target="http://www.statcan.gc.ca/start-debut-eng.html" TargetMode="External" /><Relationship Id="rId30" Type="http://schemas.openxmlformats.org/officeDocument/2006/relationships/hyperlink" Target="http://www.stats.govt.nz/" TargetMode="External" /><Relationship Id="rId31" Type="http://schemas.openxmlformats.org/officeDocument/2006/relationships/hyperlink" Target="http://kostat.go.kr/portal/korea/index.action" TargetMode="External" /><Relationship Id="rId32" Type="http://schemas.openxmlformats.org/officeDocument/2006/relationships/hyperlink" Target="http://stats.oecd.org/" TargetMode="External" /><Relationship Id="rId33" Type="http://schemas.openxmlformats.org/officeDocument/2006/relationships/drawing" Target="../drawings/drawing1.xml" /><Relationship Id="rId3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R95"/>
  <sheetViews>
    <sheetView zoomScale="155" zoomScaleNormal="155" zoomScalePageLayoutView="0" workbookViewId="0" topLeftCell="B39">
      <selection activeCell="C6" sqref="C6:BJ46"/>
    </sheetView>
  </sheetViews>
  <sheetFormatPr defaultColWidth="9.00390625" defaultRowHeight="12.75"/>
  <cols>
    <col min="1" max="1" width="8.125" style="46" customWidth="1"/>
    <col min="2" max="2" width="4.25390625" style="1" customWidth="1"/>
    <col min="3" max="3" width="21.875" style="0" customWidth="1"/>
    <col min="4" max="4" width="3.875" style="0" customWidth="1"/>
    <col min="5" max="42" width="3.875" style="0" hidden="1" customWidth="1"/>
    <col min="43" max="62" width="3.875" style="0" customWidth="1"/>
    <col min="63" max="63" width="23.50390625" style="1" customWidth="1"/>
    <col min="64" max="70" width="9.125" style="1" customWidth="1"/>
  </cols>
  <sheetData>
    <row r="1" s="1" customFormat="1" ht="6" customHeight="1">
      <c r="A1" s="46"/>
    </row>
    <row r="2" spans="1:3" s="1" customFormat="1" ht="17.25">
      <c r="A2" s="46"/>
      <c r="C2" s="3" t="s">
        <v>74</v>
      </c>
    </row>
    <row r="3" s="1" customFormat="1" ht="5.25" customHeight="1" thickBot="1">
      <c r="A3" s="46"/>
    </row>
    <row r="4" spans="3:62" ht="15.75" thickTop="1">
      <c r="C4" s="57" t="s">
        <v>4</v>
      </c>
      <c r="D4" s="59" t="s">
        <v>7</v>
      </c>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1"/>
    </row>
    <row r="5" spans="1:70" s="2" customFormat="1" ht="13.5" customHeight="1" thickBot="1">
      <c r="A5" s="46"/>
      <c r="B5" s="4"/>
      <c r="C5" s="58"/>
      <c r="D5" s="5">
        <v>1960</v>
      </c>
      <c r="E5" s="5">
        <v>1961</v>
      </c>
      <c r="F5" s="5">
        <v>1962</v>
      </c>
      <c r="G5" s="5">
        <v>1963</v>
      </c>
      <c r="H5" s="5">
        <v>1964</v>
      </c>
      <c r="I5" s="5">
        <v>1965</v>
      </c>
      <c r="J5" s="5">
        <v>1966</v>
      </c>
      <c r="K5" s="5">
        <v>1967</v>
      </c>
      <c r="L5" s="5">
        <v>1968</v>
      </c>
      <c r="M5" s="5">
        <v>1969</v>
      </c>
      <c r="N5" s="5">
        <v>1970</v>
      </c>
      <c r="O5" s="5">
        <v>1971</v>
      </c>
      <c r="P5" s="5">
        <v>1972</v>
      </c>
      <c r="Q5" s="5">
        <v>1973</v>
      </c>
      <c r="R5" s="5">
        <v>1974</v>
      </c>
      <c r="S5" s="5">
        <v>1975</v>
      </c>
      <c r="T5" s="5">
        <v>1976</v>
      </c>
      <c r="U5" s="5">
        <v>1977</v>
      </c>
      <c r="V5" s="5">
        <v>1978</v>
      </c>
      <c r="W5" s="5">
        <v>1979</v>
      </c>
      <c r="X5" s="5">
        <v>1980</v>
      </c>
      <c r="Y5" s="5">
        <v>1981</v>
      </c>
      <c r="Z5" s="5">
        <v>1982</v>
      </c>
      <c r="AA5" s="5">
        <v>1983</v>
      </c>
      <c r="AB5" s="5">
        <v>1984</v>
      </c>
      <c r="AC5" s="5">
        <v>1985</v>
      </c>
      <c r="AD5" s="5">
        <v>1986</v>
      </c>
      <c r="AE5" s="5">
        <v>1987</v>
      </c>
      <c r="AF5" s="5">
        <v>1988</v>
      </c>
      <c r="AG5" s="5">
        <v>1989</v>
      </c>
      <c r="AH5" s="5">
        <v>1990</v>
      </c>
      <c r="AI5" s="5">
        <v>1991</v>
      </c>
      <c r="AJ5" s="5">
        <v>1992</v>
      </c>
      <c r="AK5" s="5">
        <v>1993</v>
      </c>
      <c r="AL5" s="5">
        <v>1994</v>
      </c>
      <c r="AM5" s="5">
        <v>1995</v>
      </c>
      <c r="AN5" s="5">
        <v>1996</v>
      </c>
      <c r="AO5" s="5">
        <v>1997</v>
      </c>
      <c r="AP5" s="5">
        <v>1998</v>
      </c>
      <c r="AQ5" s="5">
        <v>1999</v>
      </c>
      <c r="AR5" s="5">
        <v>2000</v>
      </c>
      <c r="AS5" s="5">
        <v>2001</v>
      </c>
      <c r="AT5" s="5">
        <v>2002</v>
      </c>
      <c r="AU5" s="5">
        <v>2003</v>
      </c>
      <c r="AV5" s="5">
        <v>2004</v>
      </c>
      <c r="AW5" s="5">
        <v>2005</v>
      </c>
      <c r="AX5" s="28">
        <v>2006</v>
      </c>
      <c r="AY5" s="28">
        <v>2007</v>
      </c>
      <c r="AZ5" s="5">
        <v>2008</v>
      </c>
      <c r="BA5" s="28">
        <v>2009</v>
      </c>
      <c r="BB5" s="28">
        <v>2010</v>
      </c>
      <c r="BC5" s="14">
        <v>2011</v>
      </c>
      <c r="BD5" s="14">
        <v>2012</v>
      </c>
      <c r="BE5" s="14">
        <v>2013</v>
      </c>
      <c r="BF5" s="28">
        <v>2014</v>
      </c>
      <c r="BG5" s="28">
        <v>2015</v>
      </c>
      <c r="BH5" s="14">
        <v>2016</v>
      </c>
      <c r="BI5" s="14">
        <v>2017</v>
      </c>
      <c r="BJ5" s="14">
        <v>2018</v>
      </c>
      <c r="BK5" s="4"/>
      <c r="BL5" s="4"/>
      <c r="BM5" s="4"/>
      <c r="BN5" s="4"/>
      <c r="BO5" s="4"/>
      <c r="BP5" s="4"/>
      <c r="BQ5" s="4"/>
      <c r="BR5" s="4"/>
    </row>
    <row r="6" spans="3:65" ht="15.75" customHeight="1" thickBot="1" thickTop="1">
      <c r="C6" s="16" t="s">
        <v>10</v>
      </c>
      <c r="D6" s="34">
        <v>4.8</v>
      </c>
      <c r="E6" s="34">
        <v>5.1</v>
      </c>
      <c r="F6" s="34">
        <v>5.4</v>
      </c>
      <c r="G6" s="34">
        <v>5.7</v>
      </c>
      <c r="H6" s="34">
        <v>6.5</v>
      </c>
      <c r="I6" s="34">
        <v>7</v>
      </c>
      <c r="J6" s="34">
        <v>7.4</v>
      </c>
      <c r="K6" s="34">
        <v>7.7</v>
      </c>
      <c r="L6" s="34">
        <v>8</v>
      </c>
      <c r="M6" s="34">
        <v>7.8</v>
      </c>
      <c r="N6" s="34">
        <v>8.3</v>
      </c>
      <c r="O6" s="34">
        <v>9.3</v>
      </c>
      <c r="P6" s="34">
        <v>9.7</v>
      </c>
      <c r="Q6" s="34">
        <v>9.8</v>
      </c>
      <c r="R6" s="34">
        <v>9.5</v>
      </c>
      <c r="S6" s="34">
        <v>10.2</v>
      </c>
      <c r="T6" s="34">
        <v>10.1</v>
      </c>
      <c r="U6" s="34">
        <v>10.3</v>
      </c>
      <c r="V6" s="34">
        <v>11</v>
      </c>
      <c r="W6" s="34">
        <v>11.7</v>
      </c>
      <c r="X6" s="34">
        <v>12.4</v>
      </c>
      <c r="Y6" s="34">
        <v>13.2</v>
      </c>
      <c r="Z6" s="34">
        <v>13.7</v>
      </c>
      <c r="AA6" s="34">
        <v>14.7</v>
      </c>
      <c r="AB6" s="34">
        <v>14.8</v>
      </c>
      <c r="AC6" s="34">
        <v>15.8</v>
      </c>
      <c r="AD6" s="34">
        <v>16.8</v>
      </c>
      <c r="AE6" s="34">
        <v>18</v>
      </c>
      <c r="AF6" s="34">
        <v>19</v>
      </c>
      <c r="AG6" s="34">
        <v>20.2</v>
      </c>
      <c r="AH6" s="34">
        <v>21.9</v>
      </c>
      <c r="AI6" s="34">
        <v>23</v>
      </c>
      <c r="AJ6" s="34">
        <v>24</v>
      </c>
      <c r="AK6" s="34">
        <v>24.9</v>
      </c>
      <c r="AL6" s="34">
        <v>25.6</v>
      </c>
      <c r="AM6" s="34">
        <v>26.6</v>
      </c>
      <c r="AN6" s="37">
        <v>27.41</v>
      </c>
      <c r="AO6" s="37">
        <v>28.09</v>
      </c>
      <c r="AP6" s="37">
        <v>28.67</v>
      </c>
      <c r="AQ6" s="37">
        <v>29.21</v>
      </c>
      <c r="AR6" s="35">
        <v>29.24698360813344</v>
      </c>
      <c r="AS6" s="35">
        <v>30.73086195280729</v>
      </c>
      <c r="AT6" s="35">
        <v>31.2516933080466</v>
      </c>
      <c r="AU6" s="35">
        <v>31.57655846250015</v>
      </c>
      <c r="AV6" s="35">
        <v>32.15979799092218</v>
      </c>
      <c r="AW6" s="35">
        <v>32.223210195888235</v>
      </c>
      <c r="AX6" s="35">
        <v>32.68671813016781</v>
      </c>
      <c r="AY6" s="35">
        <v>33.32702226055614</v>
      </c>
      <c r="AZ6" s="35">
        <v>34.30876438283196</v>
      </c>
      <c r="BA6" s="35">
        <v>34.493707267919575</v>
      </c>
      <c r="BB6" s="35">
        <v>33.83886701375951</v>
      </c>
      <c r="BC6" s="36">
        <v>34.20183121019108</v>
      </c>
      <c r="BD6" s="36">
        <v>34.4</v>
      </c>
      <c r="BE6" s="36">
        <v>34.4</v>
      </c>
      <c r="BF6" s="36">
        <v>34.4</v>
      </c>
      <c r="BG6" s="36">
        <v>34</v>
      </c>
      <c r="BH6" s="36">
        <v>33.95263320304465</v>
      </c>
      <c r="BI6" s="36">
        <v>34.82542003351211</v>
      </c>
      <c r="BJ6" s="36"/>
      <c r="BK6" s="16" t="s">
        <v>10</v>
      </c>
      <c r="BM6" s="53"/>
    </row>
    <row r="7" spans="3:65" ht="15.75" customHeight="1" thickBot="1" thickTop="1">
      <c r="C7" s="16" t="s">
        <v>11</v>
      </c>
      <c r="D7" s="39">
        <v>13</v>
      </c>
      <c r="E7" s="39">
        <v>12.6</v>
      </c>
      <c r="F7" s="39">
        <v>12</v>
      </c>
      <c r="G7" s="39">
        <v>11.6</v>
      </c>
      <c r="H7" s="39">
        <v>11.3</v>
      </c>
      <c r="I7" s="39">
        <v>11.2</v>
      </c>
      <c r="J7" s="39">
        <v>11.4</v>
      </c>
      <c r="K7" s="39">
        <v>11.5</v>
      </c>
      <c r="L7" s="39">
        <v>12</v>
      </c>
      <c r="M7" s="39">
        <v>12.2</v>
      </c>
      <c r="N7" s="39">
        <v>12.8</v>
      </c>
      <c r="O7" s="39">
        <v>13</v>
      </c>
      <c r="P7" s="39">
        <v>13.7</v>
      </c>
      <c r="Q7" s="39">
        <v>13.7</v>
      </c>
      <c r="R7" s="39">
        <v>13.8</v>
      </c>
      <c r="S7" s="39">
        <v>13.5</v>
      </c>
      <c r="T7" s="39">
        <v>13.8</v>
      </c>
      <c r="U7" s="39">
        <v>14.2</v>
      </c>
      <c r="V7" s="39">
        <v>14.8</v>
      </c>
      <c r="W7" s="39">
        <v>16.5</v>
      </c>
      <c r="X7" s="39">
        <v>17.8</v>
      </c>
      <c r="Y7" s="39">
        <v>19.5</v>
      </c>
      <c r="Z7" s="39">
        <v>21.6</v>
      </c>
      <c r="AA7" s="39">
        <v>22.4</v>
      </c>
      <c r="AB7" s="39">
        <v>21.5</v>
      </c>
      <c r="AC7" s="39">
        <v>22.4</v>
      </c>
      <c r="AD7" s="39">
        <v>23.3</v>
      </c>
      <c r="AE7" s="39">
        <v>23.4</v>
      </c>
      <c r="AF7" s="39">
        <v>21</v>
      </c>
      <c r="AG7" s="39">
        <v>22.6</v>
      </c>
      <c r="AH7" s="39">
        <v>23.6</v>
      </c>
      <c r="AI7" s="39">
        <v>24.8</v>
      </c>
      <c r="AJ7" s="39">
        <v>25.2</v>
      </c>
      <c r="AK7" s="39">
        <v>26.3</v>
      </c>
      <c r="AL7" s="39">
        <v>26.8</v>
      </c>
      <c r="AM7" s="39">
        <v>27.4</v>
      </c>
      <c r="AN7" s="39">
        <v>28</v>
      </c>
      <c r="AO7" s="39">
        <v>28.8</v>
      </c>
      <c r="AP7" s="39">
        <v>29.5</v>
      </c>
      <c r="AQ7" s="39">
        <v>30.5</v>
      </c>
      <c r="AR7" s="39">
        <v>31.3</v>
      </c>
      <c r="AS7" s="39">
        <v>33.1</v>
      </c>
      <c r="AT7" s="39">
        <v>33.8</v>
      </c>
      <c r="AU7" s="39">
        <v>35.3</v>
      </c>
      <c r="AV7" s="39">
        <v>35.9</v>
      </c>
      <c r="AW7" s="39">
        <v>36.5</v>
      </c>
      <c r="AX7" s="39">
        <v>37.2</v>
      </c>
      <c r="AY7" s="39">
        <v>38.3</v>
      </c>
      <c r="AZ7" s="39">
        <v>38.8</v>
      </c>
      <c r="BA7" s="39">
        <v>39.3</v>
      </c>
      <c r="BB7" s="39">
        <v>40.1</v>
      </c>
      <c r="BC7" s="39">
        <v>40.4</v>
      </c>
      <c r="BD7" s="39">
        <v>41.5</v>
      </c>
      <c r="BE7" s="39">
        <v>41.4</v>
      </c>
      <c r="BF7" s="39">
        <v>41.7</v>
      </c>
      <c r="BG7" s="39">
        <v>42.1</v>
      </c>
      <c r="BH7" s="39">
        <v>42.2</v>
      </c>
      <c r="BI7" s="39">
        <v>42</v>
      </c>
      <c r="BJ7" s="39">
        <v>41.3</v>
      </c>
      <c r="BK7" s="16" t="s">
        <v>11</v>
      </c>
      <c r="BM7" s="53"/>
    </row>
    <row r="8" spans="3:65" ht="15.75" customHeight="1" thickBot="1" thickTop="1">
      <c r="C8" s="16" t="s">
        <v>12</v>
      </c>
      <c r="D8" s="34">
        <v>6.9</v>
      </c>
      <c r="E8" s="34">
        <v>7</v>
      </c>
      <c r="F8" s="34">
        <v>7.4</v>
      </c>
      <c r="G8" s="34">
        <v>7.5</v>
      </c>
      <c r="H8" s="34">
        <v>6.9</v>
      </c>
      <c r="I8" s="34">
        <v>7.3</v>
      </c>
      <c r="J8" s="34">
        <v>7.3</v>
      </c>
      <c r="K8" s="34">
        <v>7.3</v>
      </c>
      <c r="L8" s="34">
        <v>6.2</v>
      </c>
      <c r="M8" s="34">
        <v>3.1</v>
      </c>
      <c r="N8" s="34">
        <v>7.3</v>
      </c>
      <c r="O8" s="34">
        <v>7.5</v>
      </c>
      <c r="P8" s="34">
        <v>7.5</v>
      </c>
      <c r="Q8" s="34">
        <v>7.6</v>
      </c>
      <c r="R8" s="34">
        <v>7.6</v>
      </c>
      <c r="S8" s="34">
        <v>7.4</v>
      </c>
      <c r="T8" s="34">
        <v>3.6</v>
      </c>
      <c r="U8" s="34">
        <v>3.5</v>
      </c>
      <c r="V8" s="34">
        <v>3.6</v>
      </c>
      <c r="W8" s="34">
        <v>6.7</v>
      </c>
      <c r="X8" s="34">
        <v>6.4</v>
      </c>
      <c r="Y8" s="18"/>
      <c r="Z8" s="18"/>
      <c r="AA8" s="18"/>
      <c r="AB8" s="18"/>
      <c r="AC8" s="34">
        <v>7.1</v>
      </c>
      <c r="AD8" s="34">
        <v>6.6</v>
      </c>
      <c r="AE8" s="34">
        <v>7.5</v>
      </c>
      <c r="AF8" s="34">
        <v>7.9</v>
      </c>
      <c r="AG8" s="34">
        <v>7.9</v>
      </c>
      <c r="AH8" s="34">
        <v>8.5</v>
      </c>
      <c r="AI8" s="34">
        <v>9.4</v>
      </c>
      <c r="AJ8" s="34">
        <v>9.8</v>
      </c>
      <c r="AK8" s="34">
        <v>10.9</v>
      </c>
      <c r="AL8" s="34">
        <v>12.1</v>
      </c>
      <c r="AM8" s="34">
        <v>13.5</v>
      </c>
      <c r="AN8" s="34">
        <v>14.9</v>
      </c>
      <c r="AO8" s="34">
        <v>16.2</v>
      </c>
      <c r="AP8" s="34">
        <v>17</v>
      </c>
      <c r="AQ8" s="34">
        <v>17.8</v>
      </c>
      <c r="AR8" s="34">
        <v>18.6</v>
      </c>
      <c r="AS8" s="18">
        <v>20.475359790667248</v>
      </c>
      <c r="AT8" s="34">
        <v>21.2</v>
      </c>
      <c r="AU8" s="34">
        <v>21.4</v>
      </c>
      <c r="AV8" s="18">
        <v>23.89395455516454</v>
      </c>
      <c r="AW8" s="18">
        <v>24.13</v>
      </c>
      <c r="AX8" s="39">
        <v>22.7</v>
      </c>
      <c r="AY8" s="39">
        <v>21.2</v>
      </c>
      <c r="AZ8" s="39">
        <v>20.1</v>
      </c>
      <c r="BA8" s="39">
        <v>19.9</v>
      </c>
      <c r="BB8" s="39">
        <v>19.6</v>
      </c>
      <c r="BC8" s="39">
        <v>19</v>
      </c>
      <c r="BD8" s="39">
        <v>18.2</v>
      </c>
      <c r="BE8" s="39">
        <v>16.1</v>
      </c>
      <c r="BF8" s="39">
        <v>14.9</v>
      </c>
      <c r="BG8" s="39">
        <v>13.8</v>
      </c>
      <c r="BH8" s="39">
        <v>13.3</v>
      </c>
      <c r="BI8" s="39">
        <v>13.2</v>
      </c>
      <c r="BJ8" s="39">
        <v>13</v>
      </c>
      <c r="BK8" s="16" t="s">
        <v>12</v>
      </c>
      <c r="BM8" s="53"/>
    </row>
    <row r="9" spans="3:65" ht="15.75" customHeight="1" thickTop="1">
      <c r="C9" s="16" t="s">
        <v>13</v>
      </c>
      <c r="D9" s="39">
        <v>2.1</v>
      </c>
      <c r="E9" s="39">
        <v>2</v>
      </c>
      <c r="F9" s="39">
        <v>2.1</v>
      </c>
      <c r="G9" s="39">
        <v>2.2</v>
      </c>
      <c r="H9" s="39">
        <v>2.3</v>
      </c>
      <c r="I9" s="39">
        <v>2.4</v>
      </c>
      <c r="J9" s="39">
        <v>2.5</v>
      </c>
      <c r="K9" s="39">
        <v>2.5</v>
      </c>
      <c r="L9" s="39">
        <v>2.7</v>
      </c>
      <c r="M9" s="39">
        <v>2.7</v>
      </c>
      <c r="N9" s="39">
        <v>2.8</v>
      </c>
      <c r="O9" s="39">
        <v>3</v>
      </c>
      <c r="P9" s="39">
        <v>3</v>
      </c>
      <c r="Q9" s="39">
        <v>3</v>
      </c>
      <c r="R9" s="39">
        <v>3.1</v>
      </c>
      <c r="S9" s="39">
        <v>3.1</v>
      </c>
      <c r="T9" s="39">
        <v>3.1</v>
      </c>
      <c r="U9" s="39">
        <v>3.1</v>
      </c>
      <c r="V9" s="39">
        <v>3.4</v>
      </c>
      <c r="W9" s="39">
        <v>3.8</v>
      </c>
      <c r="X9" s="39">
        <v>4.1</v>
      </c>
      <c r="Y9" s="39">
        <v>4.5</v>
      </c>
      <c r="Z9" s="39">
        <v>5.2</v>
      </c>
      <c r="AA9" s="39">
        <v>5.7</v>
      </c>
      <c r="AB9" s="39">
        <v>6.3</v>
      </c>
      <c r="AC9" s="39">
        <v>7.1</v>
      </c>
      <c r="AD9" s="39">
        <v>7.8</v>
      </c>
      <c r="AE9" s="39">
        <v>9.1</v>
      </c>
      <c r="AF9" s="39">
        <v>10.7</v>
      </c>
      <c r="AG9" s="39">
        <v>11.3</v>
      </c>
      <c r="AH9" s="39">
        <v>11.6</v>
      </c>
      <c r="AI9" s="39">
        <v>12.6</v>
      </c>
      <c r="AJ9" s="39">
        <v>13.6</v>
      </c>
      <c r="AK9" s="39">
        <v>14.5</v>
      </c>
      <c r="AL9" s="39">
        <v>15.8</v>
      </c>
      <c r="AM9" s="39">
        <v>17.3</v>
      </c>
      <c r="AN9" s="39">
        <v>19.1</v>
      </c>
      <c r="AO9" s="39">
        <v>21</v>
      </c>
      <c r="AP9" s="39">
        <v>23.2</v>
      </c>
      <c r="AQ9" s="39">
        <v>25.5</v>
      </c>
      <c r="AR9" s="39">
        <v>28</v>
      </c>
      <c r="AS9" s="39">
        <v>30.2</v>
      </c>
      <c r="AT9" s="39">
        <v>32.5</v>
      </c>
      <c r="AU9" s="39">
        <v>34.7</v>
      </c>
      <c r="AV9" s="39">
        <v>36.9</v>
      </c>
      <c r="AW9" s="39">
        <v>39.4</v>
      </c>
      <c r="AX9" s="39">
        <v>40.9</v>
      </c>
      <c r="AY9" s="39">
        <v>43.2</v>
      </c>
      <c r="AZ9" s="39">
        <v>44.6</v>
      </c>
      <c r="BA9" s="39">
        <v>45.5</v>
      </c>
      <c r="BB9" s="39">
        <v>45.7</v>
      </c>
      <c r="BC9" s="39">
        <v>47</v>
      </c>
      <c r="BD9" s="39">
        <v>47.7</v>
      </c>
      <c r="BE9" s="39">
        <v>49.5</v>
      </c>
      <c r="BF9" s="39">
        <v>49.4</v>
      </c>
      <c r="BG9" s="39">
        <v>48</v>
      </c>
      <c r="BH9" s="39">
        <v>49</v>
      </c>
      <c r="BI9" s="39"/>
      <c r="BJ9" s="39"/>
      <c r="BK9" s="16" t="s">
        <v>13</v>
      </c>
      <c r="BM9" s="53"/>
    </row>
    <row r="10" spans="3:65" ht="15.75" customHeight="1" thickBot="1">
      <c r="C10" s="16" t="s">
        <v>14</v>
      </c>
      <c r="D10" s="39">
        <v>8</v>
      </c>
      <c r="E10" s="39">
        <v>8</v>
      </c>
      <c r="F10" s="39">
        <v>8.1</v>
      </c>
      <c r="G10" s="39">
        <v>8.4</v>
      </c>
      <c r="H10" s="39">
        <v>8.8</v>
      </c>
      <c r="I10" s="39">
        <v>9.4</v>
      </c>
      <c r="J10" s="39">
        <v>9.6</v>
      </c>
      <c r="K10" s="39">
        <v>9.7</v>
      </c>
      <c r="L10" s="39">
        <v>9.6</v>
      </c>
      <c r="M10" s="39">
        <v>9.2</v>
      </c>
      <c r="N10" s="39">
        <v>8.5</v>
      </c>
      <c r="O10" s="39">
        <v>9.6</v>
      </c>
      <c r="P10" s="39">
        <v>9.9</v>
      </c>
      <c r="Q10" s="39">
        <v>10.7</v>
      </c>
      <c r="R10" s="39">
        <v>9.6</v>
      </c>
      <c r="S10" s="39">
        <v>9.3</v>
      </c>
      <c r="T10" s="39">
        <v>9.5</v>
      </c>
      <c r="U10" s="39">
        <v>9.8</v>
      </c>
      <c r="V10" s="39">
        <v>9.9</v>
      </c>
      <c r="W10" s="39">
        <v>10.6</v>
      </c>
      <c r="X10" s="39">
        <v>10.9</v>
      </c>
      <c r="Y10" s="39">
        <v>10.3</v>
      </c>
      <c r="Z10" s="39">
        <v>11.4</v>
      </c>
      <c r="AA10" s="39">
        <v>11.3</v>
      </c>
      <c r="AB10" s="39">
        <v>11.4</v>
      </c>
      <c r="AC10" s="39">
        <v>11.7</v>
      </c>
      <c r="AD10" s="39">
        <v>10.9</v>
      </c>
      <c r="AE10" s="39">
        <v>10.8</v>
      </c>
      <c r="AF10" s="39">
        <v>11</v>
      </c>
      <c r="AG10" s="39">
        <v>11.4</v>
      </c>
      <c r="AH10" s="39">
        <v>12.4</v>
      </c>
      <c r="AI10" s="39">
        <v>15.5</v>
      </c>
      <c r="AJ10" s="39">
        <v>18.5</v>
      </c>
      <c r="AK10" s="39">
        <v>22.1</v>
      </c>
      <c r="AL10" s="39">
        <v>24.5</v>
      </c>
      <c r="AM10" s="39">
        <v>25.7</v>
      </c>
      <c r="AN10" s="39">
        <v>28.1</v>
      </c>
      <c r="AO10" s="39">
        <v>30</v>
      </c>
      <c r="AP10" s="39">
        <v>31.5</v>
      </c>
      <c r="AQ10" s="39">
        <v>35.1</v>
      </c>
      <c r="AR10" s="39">
        <v>38.4</v>
      </c>
      <c r="AS10" s="39">
        <v>42</v>
      </c>
      <c r="AT10" s="39">
        <v>42.8</v>
      </c>
      <c r="AU10" s="39">
        <v>46.1</v>
      </c>
      <c r="AV10" s="39">
        <v>48.7</v>
      </c>
      <c r="AW10" s="39">
        <v>49</v>
      </c>
      <c r="AX10" s="39">
        <v>50.8</v>
      </c>
      <c r="AY10" s="39">
        <v>50.2</v>
      </c>
      <c r="AZ10" s="39">
        <v>51.1</v>
      </c>
      <c r="BA10" s="39">
        <v>53.4</v>
      </c>
      <c r="BB10" s="39">
        <v>54.1</v>
      </c>
      <c r="BC10" s="39">
        <v>56.1</v>
      </c>
      <c r="BD10" s="39">
        <v>57.4</v>
      </c>
      <c r="BE10" s="39">
        <v>59.1</v>
      </c>
      <c r="BF10" s="39">
        <v>58.8</v>
      </c>
      <c r="BG10" s="39">
        <v>58.6</v>
      </c>
      <c r="BH10" s="39">
        <v>58.6</v>
      </c>
      <c r="BI10" s="39">
        <v>58.9</v>
      </c>
      <c r="BJ10" s="39">
        <v>58.5</v>
      </c>
      <c r="BK10" s="16" t="s">
        <v>14</v>
      </c>
      <c r="BM10" s="53"/>
    </row>
    <row r="11" spans="3:65" ht="15.75" customHeight="1" thickBot="1" thickTop="1">
      <c r="C11" s="16" t="s">
        <v>15</v>
      </c>
      <c r="D11" s="34">
        <v>6.2</v>
      </c>
      <c r="E11" s="34">
        <v>5.7</v>
      </c>
      <c r="F11" s="34">
        <v>5.5</v>
      </c>
      <c r="G11" s="34">
        <v>5.5</v>
      </c>
      <c r="H11" s="34">
        <v>5.5</v>
      </c>
      <c r="I11" s="34">
        <v>5.3</v>
      </c>
      <c r="J11" s="34">
        <v>5.3</v>
      </c>
      <c r="K11" s="34">
        <v>5.3</v>
      </c>
      <c r="L11" s="34">
        <v>5.5</v>
      </c>
      <c r="M11" s="34">
        <v>5.2</v>
      </c>
      <c r="N11" s="34">
        <v>5.3</v>
      </c>
      <c r="O11" s="34">
        <v>5.2</v>
      </c>
      <c r="P11" s="34">
        <v>5.4</v>
      </c>
      <c r="Q11" s="34">
        <v>5.2</v>
      </c>
      <c r="R11" s="34">
        <v>5.6</v>
      </c>
      <c r="S11" s="34">
        <v>5.6</v>
      </c>
      <c r="T11" s="34">
        <v>5.7</v>
      </c>
      <c r="U11" s="34">
        <v>5.8</v>
      </c>
      <c r="V11" s="34">
        <v>5.6</v>
      </c>
      <c r="W11" s="34">
        <v>5.5</v>
      </c>
      <c r="X11" s="34">
        <v>5.4</v>
      </c>
      <c r="Y11" s="34">
        <v>5.5</v>
      </c>
      <c r="Z11" s="34">
        <v>5.5</v>
      </c>
      <c r="AA11" s="34">
        <v>5.7</v>
      </c>
      <c r="AB11" s="34">
        <v>5.6</v>
      </c>
      <c r="AC11" s="34">
        <v>6</v>
      </c>
      <c r="AD11" s="34">
        <v>6</v>
      </c>
      <c r="AE11" s="34">
        <v>6.4</v>
      </c>
      <c r="AF11" s="34">
        <v>6.8</v>
      </c>
      <c r="AG11" s="34">
        <v>6.9</v>
      </c>
      <c r="AH11" s="34">
        <v>7.4</v>
      </c>
      <c r="AI11" s="34">
        <v>8</v>
      </c>
      <c r="AJ11" s="34"/>
      <c r="AK11" s="34"/>
      <c r="AL11" s="34"/>
      <c r="AM11" s="34"/>
      <c r="AN11" s="34">
        <v>11.9</v>
      </c>
      <c r="AO11" s="34">
        <v>10.7</v>
      </c>
      <c r="AP11" s="34">
        <v>10.1</v>
      </c>
      <c r="AQ11" s="34">
        <v>10.1</v>
      </c>
      <c r="AR11" s="34">
        <v>10.3</v>
      </c>
      <c r="AS11" s="34">
        <v>10.6</v>
      </c>
      <c r="AT11" s="34">
        <v>10.4</v>
      </c>
      <c r="AU11" s="18">
        <v>10.995061588238633</v>
      </c>
      <c r="AV11" s="39">
        <v>11.3</v>
      </c>
      <c r="AW11" s="39">
        <v>11.2</v>
      </c>
      <c r="AX11" s="39">
        <v>11.6</v>
      </c>
      <c r="AY11" s="39">
        <v>11.3</v>
      </c>
      <c r="AZ11" s="39">
        <v>10.8</v>
      </c>
      <c r="BA11" s="39">
        <v>10.5</v>
      </c>
      <c r="BB11" s="39">
        <v>10.8</v>
      </c>
      <c r="BC11" s="51">
        <v>11.068498318191821</v>
      </c>
      <c r="BD11" s="39">
        <v>10.7</v>
      </c>
      <c r="BE11" s="51">
        <v>11.742276104810323</v>
      </c>
      <c r="BF11" s="51">
        <v>10.641601691555437</v>
      </c>
      <c r="BG11" s="51">
        <v>10.755794423916697</v>
      </c>
      <c r="BH11" s="51">
        <v>11.012821787098703</v>
      </c>
      <c r="BI11" s="51"/>
      <c r="BJ11" s="51"/>
      <c r="BK11" s="16" t="s">
        <v>15</v>
      </c>
      <c r="BM11" s="53"/>
    </row>
    <row r="12" spans="3:65" ht="15.75" customHeight="1" thickTop="1">
      <c r="C12" s="16" t="s">
        <v>16</v>
      </c>
      <c r="D12" s="39">
        <v>5.2</v>
      </c>
      <c r="E12" s="39">
        <v>5.7</v>
      </c>
      <c r="F12" s="39">
        <v>6.3</v>
      </c>
      <c r="G12" s="39">
        <v>6.6</v>
      </c>
      <c r="H12" s="39">
        <v>6.9</v>
      </c>
      <c r="I12" s="39">
        <v>7.3</v>
      </c>
      <c r="J12" s="39">
        <v>7.6</v>
      </c>
      <c r="K12" s="39">
        <v>8.1</v>
      </c>
      <c r="L12" s="39">
        <v>8.2</v>
      </c>
      <c r="M12" s="39">
        <v>8.1</v>
      </c>
      <c r="N12" s="39">
        <v>8</v>
      </c>
      <c r="O12" s="39">
        <v>8.2</v>
      </c>
      <c r="P12" s="39">
        <v>8.4</v>
      </c>
      <c r="Q12" s="39">
        <v>8.4</v>
      </c>
      <c r="R12" s="39">
        <v>8.7</v>
      </c>
      <c r="S12" s="39">
        <v>9</v>
      </c>
      <c r="T12" s="39">
        <v>9</v>
      </c>
      <c r="U12" s="39">
        <v>9.5</v>
      </c>
      <c r="V12" s="39">
        <v>10</v>
      </c>
      <c r="W12" s="39">
        <v>10.6</v>
      </c>
      <c r="X12" s="39">
        <v>11.5</v>
      </c>
      <c r="Y12" s="39" t="s">
        <v>66</v>
      </c>
      <c r="Z12" s="39">
        <v>14.1</v>
      </c>
      <c r="AA12" s="39">
        <v>15.4</v>
      </c>
      <c r="AB12" s="39">
        <v>17</v>
      </c>
      <c r="AC12" s="39">
        <v>18.9</v>
      </c>
      <c r="AD12" s="39">
        <v>21</v>
      </c>
      <c r="AE12" s="39">
        <v>22.9</v>
      </c>
      <c r="AF12" s="39">
        <v>25.2</v>
      </c>
      <c r="AG12" s="39">
        <v>26.6</v>
      </c>
      <c r="AH12" s="39">
        <v>27.9</v>
      </c>
      <c r="AI12" s="39">
        <v>29.8</v>
      </c>
      <c r="AJ12" s="39">
        <v>30.8</v>
      </c>
      <c r="AK12" s="39">
        <v>31.8</v>
      </c>
      <c r="AL12" s="39">
        <v>32</v>
      </c>
      <c r="AM12" s="39">
        <v>33.5</v>
      </c>
      <c r="AN12" s="39">
        <v>35.5</v>
      </c>
      <c r="AO12" s="39">
        <v>36.8</v>
      </c>
      <c r="AP12" s="39">
        <v>37.6</v>
      </c>
      <c r="AQ12" s="39">
        <v>38.8</v>
      </c>
      <c r="AR12" s="39">
        <v>39.5</v>
      </c>
      <c r="AS12" s="39">
        <v>40.1</v>
      </c>
      <c r="AT12" s="39">
        <v>40.6</v>
      </c>
      <c r="AU12" s="39">
        <v>41.5</v>
      </c>
      <c r="AV12" s="39">
        <v>42.3</v>
      </c>
      <c r="AW12" s="39">
        <v>42.9</v>
      </c>
      <c r="AX12" s="39">
        <v>43.7</v>
      </c>
      <c r="AY12" s="39">
        <v>44.4</v>
      </c>
      <c r="AZ12" s="39">
        <v>45.4</v>
      </c>
      <c r="BA12" s="39">
        <v>46.3</v>
      </c>
      <c r="BB12" s="39">
        <v>46.9</v>
      </c>
      <c r="BC12" s="39">
        <v>47.3</v>
      </c>
      <c r="BD12" s="39">
        <v>47.6</v>
      </c>
      <c r="BE12" s="39">
        <v>47.5</v>
      </c>
      <c r="BF12" s="39">
        <v>47.6</v>
      </c>
      <c r="BG12" s="39">
        <v>47.9</v>
      </c>
      <c r="BH12" s="39">
        <v>47.7</v>
      </c>
      <c r="BI12" s="39">
        <v>48.2</v>
      </c>
      <c r="BJ12" s="39"/>
      <c r="BK12" s="16" t="s">
        <v>16</v>
      </c>
      <c r="BM12" s="53"/>
    </row>
    <row r="13" spans="3:65" ht="15.75" customHeight="1">
      <c r="C13" s="16" t="s">
        <v>17</v>
      </c>
      <c r="D13" s="39">
        <v>5.5</v>
      </c>
      <c r="E13" s="39">
        <v>5.5</v>
      </c>
      <c r="F13" s="39">
        <v>5.4</v>
      </c>
      <c r="G13" s="39">
        <v>5.3</v>
      </c>
      <c r="H13" s="39">
        <v>5.2</v>
      </c>
      <c r="I13" s="39">
        <v>5.2</v>
      </c>
      <c r="J13" s="39">
        <v>5.1</v>
      </c>
      <c r="K13" s="39">
        <v>5</v>
      </c>
      <c r="L13" s="39">
        <v>5</v>
      </c>
      <c r="M13" s="39">
        <v>5.2</v>
      </c>
      <c r="N13" s="39">
        <v>5.4</v>
      </c>
      <c r="O13" s="39">
        <v>5.8</v>
      </c>
      <c r="P13" s="39">
        <v>6</v>
      </c>
      <c r="Q13" s="39">
        <v>5.9</v>
      </c>
      <c r="R13" s="39">
        <v>5.7</v>
      </c>
      <c r="S13" s="39">
        <v>5.6</v>
      </c>
      <c r="T13" s="39">
        <v>5.7</v>
      </c>
      <c r="U13" s="39">
        <v>5.9</v>
      </c>
      <c r="V13" s="39">
        <v>6.3</v>
      </c>
      <c r="W13" s="39">
        <v>6.6</v>
      </c>
      <c r="X13" s="39">
        <v>7.1</v>
      </c>
      <c r="Y13" s="39">
        <v>7.4</v>
      </c>
      <c r="Z13" s="39">
        <v>7.7</v>
      </c>
      <c r="AA13" s="39">
        <v>8.3</v>
      </c>
      <c r="AB13" s="39">
        <v>8.8</v>
      </c>
      <c r="AC13" s="39">
        <v>9.2</v>
      </c>
      <c r="AD13" s="39">
        <v>9.5</v>
      </c>
      <c r="AE13" s="39">
        <v>10.4</v>
      </c>
      <c r="AF13" s="39">
        <v>11.9</v>
      </c>
      <c r="AG13" s="39">
        <v>12.4</v>
      </c>
      <c r="AH13" s="39">
        <v>13.1</v>
      </c>
      <c r="AI13" s="39">
        <v>14.1</v>
      </c>
      <c r="AJ13" s="39">
        <v>15.6</v>
      </c>
      <c r="AK13" s="39">
        <v>17.6</v>
      </c>
      <c r="AL13" s="39">
        <v>19.4</v>
      </c>
      <c r="AM13" s="39">
        <v>20.7</v>
      </c>
      <c r="AN13" s="39">
        <v>22.6</v>
      </c>
      <c r="AO13" s="39">
        <v>25</v>
      </c>
      <c r="AP13" s="39">
        <v>26.6</v>
      </c>
      <c r="AQ13" s="39">
        <v>28</v>
      </c>
      <c r="AR13" s="39">
        <v>29</v>
      </c>
      <c r="AS13" s="39">
        <v>30.3</v>
      </c>
      <c r="AT13" s="39">
        <v>31.4</v>
      </c>
      <c r="AU13" s="39">
        <v>32.3</v>
      </c>
      <c r="AV13" s="39">
        <v>34</v>
      </c>
      <c r="AW13" s="39">
        <v>35</v>
      </c>
      <c r="AX13" s="39">
        <v>35.6</v>
      </c>
      <c r="AY13" s="39">
        <v>37.5</v>
      </c>
      <c r="AZ13" s="39">
        <v>39.5</v>
      </c>
      <c r="BA13" s="39">
        <v>40.8</v>
      </c>
      <c r="BB13" s="39">
        <v>40.8</v>
      </c>
      <c r="BC13" s="39">
        <v>42.3</v>
      </c>
      <c r="BD13" s="39">
        <v>44.5</v>
      </c>
      <c r="BE13" s="39">
        <v>45.6</v>
      </c>
      <c r="BF13" s="39">
        <v>47.3</v>
      </c>
      <c r="BG13" s="39">
        <v>47.9</v>
      </c>
      <c r="BH13" s="39">
        <v>46.7</v>
      </c>
      <c r="BI13" s="39">
        <v>44.7</v>
      </c>
      <c r="BJ13" s="39">
        <v>43.9</v>
      </c>
      <c r="BK13" s="16" t="s">
        <v>17</v>
      </c>
      <c r="BM13" s="53"/>
    </row>
    <row r="14" spans="3:65" ht="15.75" customHeight="1">
      <c r="C14" s="16" t="s">
        <v>18</v>
      </c>
      <c r="D14" s="39">
        <v>7.6</v>
      </c>
      <c r="E14" s="39">
        <v>7.1</v>
      </c>
      <c r="F14" s="39">
        <v>6.6</v>
      </c>
      <c r="G14" s="39">
        <v>6.1</v>
      </c>
      <c r="H14" s="39">
        <v>5.9</v>
      </c>
      <c r="I14" s="39">
        <v>5.8</v>
      </c>
      <c r="J14" s="39">
        <v>5.7</v>
      </c>
      <c r="K14" s="39">
        <v>5.8</v>
      </c>
      <c r="L14" s="39">
        <v>6.1</v>
      </c>
      <c r="M14" s="39">
        <v>6.6</v>
      </c>
      <c r="N14" s="39">
        <v>7.2</v>
      </c>
      <c r="O14" s="39">
        <v>8</v>
      </c>
      <c r="P14" s="39">
        <v>8.3</v>
      </c>
      <c r="Q14" s="39">
        <v>8.3</v>
      </c>
      <c r="R14" s="39">
        <v>8.5</v>
      </c>
      <c r="S14" s="39">
        <v>8.5</v>
      </c>
      <c r="T14" s="39">
        <v>8.8</v>
      </c>
      <c r="U14" s="39">
        <v>9</v>
      </c>
      <c r="V14" s="39">
        <v>9.9</v>
      </c>
      <c r="W14" s="39">
        <v>10.7</v>
      </c>
      <c r="X14" s="39">
        <v>11.9</v>
      </c>
      <c r="Y14" s="39">
        <v>12.8</v>
      </c>
      <c r="Z14" s="39">
        <v>14.3</v>
      </c>
      <c r="AA14" s="39">
        <v>15.4</v>
      </c>
      <c r="AB14" s="39">
        <v>15.9</v>
      </c>
      <c r="AC14" s="39">
        <v>16.2</v>
      </c>
      <c r="AD14" s="39">
        <v>16.1</v>
      </c>
      <c r="AE14" s="39">
        <v>15.7</v>
      </c>
      <c r="AF14" s="39">
        <v>15.7</v>
      </c>
      <c r="AG14" s="39">
        <v>15.5</v>
      </c>
      <c r="AH14" s="39">
        <v>15.3</v>
      </c>
      <c r="AI14" s="39">
        <v>15.1</v>
      </c>
      <c r="AJ14" s="39">
        <v>14.9</v>
      </c>
      <c r="AK14" s="39">
        <v>14.8</v>
      </c>
      <c r="AL14" s="39">
        <v>15.4</v>
      </c>
      <c r="AM14" s="39">
        <v>16.1</v>
      </c>
      <c r="AN14" s="39">
        <v>17</v>
      </c>
      <c r="AO14" s="39">
        <v>18</v>
      </c>
      <c r="AP14" s="39">
        <v>20</v>
      </c>
      <c r="AQ14" s="39">
        <v>22.1</v>
      </c>
      <c r="AR14" s="39">
        <v>23.4</v>
      </c>
      <c r="AS14" s="39">
        <v>25</v>
      </c>
      <c r="AT14" s="39">
        <v>26.1</v>
      </c>
      <c r="AU14" s="39">
        <v>27</v>
      </c>
      <c r="AV14" s="39">
        <v>27.9</v>
      </c>
      <c r="AW14" s="39">
        <v>29.2</v>
      </c>
      <c r="AX14" s="39">
        <v>30</v>
      </c>
      <c r="AY14" s="39">
        <v>30.8</v>
      </c>
      <c r="AZ14" s="39">
        <v>32.1</v>
      </c>
      <c r="BA14" s="39">
        <v>32.7</v>
      </c>
      <c r="BB14" s="39">
        <v>33.3</v>
      </c>
      <c r="BC14" s="39">
        <v>33.9</v>
      </c>
      <c r="BD14" s="39">
        <v>34.5</v>
      </c>
      <c r="BE14" s="39">
        <v>34.8</v>
      </c>
      <c r="BF14" s="39">
        <v>35</v>
      </c>
      <c r="BG14" s="39">
        <v>35</v>
      </c>
      <c r="BH14" s="39">
        <v>35.5</v>
      </c>
      <c r="BI14" s="39">
        <v>34.7</v>
      </c>
      <c r="BJ14" s="39">
        <v>33.9</v>
      </c>
      <c r="BK14" s="16" t="s">
        <v>18</v>
      </c>
      <c r="BM14" s="53"/>
    </row>
    <row r="15" spans="3:63" ht="15.75" customHeight="1">
      <c r="C15" s="16" t="s">
        <v>19</v>
      </c>
      <c r="D15" s="39">
        <v>1.2</v>
      </c>
      <c r="E15" s="39">
        <v>1.2</v>
      </c>
      <c r="F15" s="39">
        <v>1.2</v>
      </c>
      <c r="G15" s="39">
        <v>1.2</v>
      </c>
      <c r="H15" s="39">
        <v>1.1</v>
      </c>
      <c r="I15" s="39">
        <v>1.1</v>
      </c>
      <c r="J15" s="39">
        <v>1</v>
      </c>
      <c r="K15" s="39">
        <v>1</v>
      </c>
      <c r="L15" s="39">
        <v>1.1</v>
      </c>
      <c r="M15" s="39">
        <v>1.1</v>
      </c>
      <c r="N15" s="39">
        <v>1.1</v>
      </c>
      <c r="O15" s="39">
        <v>1.2</v>
      </c>
      <c r="P15" s="39">
        <v>1.2</v>
      </c>
      <c r="Q15" s="39">
        <v>1.3</v>
      </c>
      <c r="R15" s="39">
        <v>1.2</v>
      </c>
      <c r="S15" s="39">
        <v>1.3</v>
      </c>
      <c r="T15" s="39">
        <v>1.3</v>
      </c>
      <c r="U15" s="39">
        <v>1.3</v>
      </c>
      <c r="V15" s="39">
        <v>1.4</v>
      </c>
      <c r="W15" s="39">
        <v>1.4</v>
      </c>
      <c r="X15" s="39">
        <v>1.5</v>
      </c>
      <c r="Y15" s="39">
        <v>1.6</v>
      </c>
      <c r="Z15" s="39">
        <v>1.5</v>
      </c>
      <c r="AA15" s="39">
        <v>1.6</v>
      </c>
      <c r="AB15" s="39">
        <v>1.7</v>
      </c>
      <c r="AC15" s="39">
        <v>1.8</v>
      </c>
      <c r="AD15" s="39">
        <v>1.8</v>
      </c>
      <c r="AE15" s="39">
        <v>2.1</v>
      </c>
      <c r="AF15" s="39">
        <v>2.1</v>
      </c>
      <c r="AG15" s="39">
        <v>2.1</v>
      </c>
      <c r="AH15" s="39">
        <v>2.2</v>
      </c>
      <c r="AI15" s="39">
        <v>2.4</v>
      </c>
      <c r="AJ15" s="39">
        <v>2.6</v>
      </c>
      <c r="AK15" s="39">
        <v>2.8</v>
      </c>
      <c r="AL15" s="39">
        <v>2.9</v>
      </c>
      <c r="AM15" s="39">
        <v>3</v>
      </c>
      <c r="AN15" s="39">
        <v>3.3</v>
      </c>
      <c r="AO15" s="39">
        <v>3.5</v>
      </c>
      <c r="AP15" s="39">
        <v>3.8</v>
      </c>
      <c r="AQ15" s="39">
        <v>3.9</v>
      </c>
      <c r="AR15" s="39">
        <v>4</v>
      </c>
      <c r="AS15" s="39">
        <v>4.3</v>
      </c>
      <c r="AT15" s="39">
        <v>4.4</v>
      </c>
      <c r="AU15" s="39">
        <v>4.8</v>
      </c>
      <c r="AV15" s="39">
        <v>5.1</v>
      </c>
      <c r="AW15" s="39">
        <v>5.1</v>
      </c>
      <c r="AX15" s="39">
        <v>5.3</v>
      </c>
      <c r="AY15" s="39">
        <v>5.8</v>
      </c>
      <c r="AZ15" s="39">
        <v>5.9</v>
      </c>
      <c r="BA15" s="39">
        <v>6.6</v>
      </c>
      <c r="BB15" s="39">
        <v>7.3</v>
      </c>
      <c r="BC15" s="39">
        <v>7.4</v>
      </c>
      <c r="BD15" s="39">
        <v>7.6</v>
      </c>
      <c r="BE15" s="39">
        <v>7</v>
      </c>
      <c r="BF15" s="39">
        <v>8.2</v>
      </c>
      <c r="BG15" s="39">
        <v>8.8</v>
      </c>
      <c r="BH15" s="39">
        <v>9.4</v>
      </c>
      <c r="BI15" s="39">
        <v>10.3</v>
      </c>
      <c r="BJ15" s="39">
        <v>11.1</v>
      </c>
      <c r="BK15" s="16" t="s">
        <v>19</v>
      </c>
    </row>
    <row r="16" spans="3:63" ht="15.75" customHeight="1">
      <c r="C16" s="16" t="s">
        <v>20</v>
      </c>
      <c r="D16" s="39">
        <v>7.8</v>
      </c>
      <c r="E16" s="39">
        <v>8</v>
      </c>
      <c r="F16" s="39">
        <v>8.3</v>
      </c>
      <c r="G16" s="39">
        <v>8.9</v>
      </c>
      <c r="H16" s="39">
        <v>9.3</v>
      </c>
      <c r="I16" s="39">
        <v>9.5</v>
      </c>
      <c r="J16" s="39">
        <v>10.2</v>
      </c>
      <c r="K16" s="39">
        <v>11.1</v>
      </c>
      <c r="L16" s="39">
        <v>11.1</v>
      </c>
      <c r="M16" s="39">
        <v>11.3</v>
      </c>
      <c r="N16" s="39">
        <v>11</v>
      </c>
      <c r="O16" s="39">
        <v>12.3</v>
      </c>
      <c r="P16" s="39">
        <v>14.4</v>
      </c>
      <c r="Q16" s="39">
        <v>17.1</v>
      </c>
      <c r="R16" s="39">
        <v>18.8</v>
      </c>
      <c r="S16" s="39">
        <v>21.7</v>
      </c>
      <c r="T16" s="39">
        <v>24</v>
      </c>
      <c r="U16" s="39">
        <v>25.9</v>
      </c>
      <c r="V16" s="39">
        <v>27.9</v>
      </c>
      <c r="W16" s="39">
        <v>30.7</v>
      </c>
      <c r="X16" s="39">
        <v>33.2</v>
      </c>
      <c r="Y16" s="39">
        <v>35.7</v>
      </c>
      <c r="Z16" s="39">
        <v>38.3</v>
      </c>
      <c r="AA16" s="39">
        <v>40.6</v>
      </c>
      <c r="AB16" s="39">
        <v>41.9</v>
      </c>
      <c r="AC16" s="39">
        <v>43</v>
      </c>
      <c r="AD16" s="39">
        <v>43.9</v>
      </c>
      <c r="AE16" s="39">
        <v>44.5</v>
      </c>
      <c r="AF16" s="39">
        <v>44.7</v>
      </c>
      <c r="AG16" s="39">
        <v>46.1</v>
      </c>
      <c r="AH16" s="39">
        <v>46.4</v>
      </c>
      <c r="AI16" s="39">
        <v>46.5</v>
      </c>
      <c r="AJ16" s="39">
        <v>46.4</v>
      </c>
      <c r="AK16" s="39">
        <v>46.8</v>
      </c>
      <c r="AL16" s="39">
        <v>46.9</v>
      </c>
      <c r="AM16" s="39">
        <v>46.5</v>
      </c>
      <c r="AN16" s="39">
        <v>46.3</v>
      </c>
      <c r="AO16" s="39">
        <v>45.1</v>
      </c>
      <c r="AP16" s="39">
        <v>44.8</v>
      </c>
      <c r="AQ16" s="39">
        <v>44.9</v>
      </c>
      <c r="AR16" s="39">
        <v>44.6</v>
      </c>
      <c r="AS16" s="39">
        <v>44.6</v>
      </c>
      <c r="AT16" s="39">
        <v>44.6</v>
      </c>
      <c r="AU16" s="39">
        <v>44.9</v>
      </c>
      <c r="AV16" s="39">
        <v>45.4</v>
      </c>
      <c r="AW16" s="39">
        <v>45.7</v>
      </c>
      <c r="AX16" s="39">
        <v>46.4</v>
      </c>
      <c r="AY16" s="39">
        <v>46.1</v>
      </c>
      <c r="AZ16" s="39">
        <v>46.2</v>
      </c>
      <c r="BA16" s="39">
        <v>46.8</v>
      </c>
      <c r="BB16" s="39">
        <v>47.3</v>
      </c>
      <c r="BC16" s="39">
        <v>49</v>
      </c>
      <c r="BD16" s="39">
        <v>50.6</v>
      </c>
      <c r="BE16" s="39">
        <v>51.5</v>
      </c>
      <c r="BF16" s="39">
        <v>52.5</v>
      </c>
      <c r="BG16" s="39">
        <v>53.8</v>
      </c>
      <c r="BH16" s="39">
        <v>54</v>
      </c>
      <c r="BI16" s="39">
        <v>54.2</v>
      </c>
      <c r="BJ16" s="39">
        <v>54.2</v>
      </c>
      <c r="BK16" s="16" t="s">
        <v>20</v>
      </c>
    </row>
    <row r="17" spans="3:63" ht="15.75" customHeight="1">
      <c r="C17" s="16" t="s">
        <v>21</v>
      </c>
      <c r="D17" s="39">
        <v>1.6</v>
      </c>
      <c r="E17" s="39">
        <v>1.6</v>
      </c>
      <c r="F17" s="39">
        <v>1.8</v>
      </c>
      <c r="G17" s="39">
        <v>1.8</v>
      </c>
      <c r="H17" s="39">
        <v>2</v>
      </c>
      <c r="I17" s="39">
        <v>2.2</v>
      </c>
      <c r="J17" s="39">
        <v>2.3</v>
      </c>
      <c r="K17" s="39">
        <v>2.5</v>
      </c>
      <c r="L17" s="39">
        <v>2.6</v>
      </c>
      <c r="M17" s="39">
        <v>2.6</v>
      </c>
      <c r="N17" s="39">
        <v>2.7</v>
      </c>
      <c r="O17" s="39">
        <v>2.7</v>
      </c>
      <c r="P17" s="39">
        <v>2.9</v>
      </c>
      <c r="Q17" s="39">
        <v>3.2</v>
      </c>
      <c r="R17" s="39">
        <v>3.4</v>
      </c>
      <c r="S17" s="39">
        <v>3.7</v>
      </c>
      <c r="T17" s="39">
        <v>3.8</v>
      </c>
      <c r="U17" s="39">
        <v>4.2</v>
      </c>
      <c r="V17" s="39">
        <v>4.3</v>
      </c>
      <c r="W17" s="39">
        <v>4.6</v>
      </c>
      <c r="X17" s="39">
        <v>5.9</v>
      </c>
      <c r="Y17" s="39">
        <v>6.2</v>
      </c>
      <c r="Z17" s="39">
        <v>7.2</v>
      </c>
      <c r="AA17" s="39">
        <v>7.9</v>
      </c>
      <c r="AB17" s="39">
        <v>8</v>
      </c>
      <c r="AC17" s="39">
        <v>8.5</v>
      </c>
      <c r="AD17" s="39">
        <v>9.6</v>
      </c>
      <c r="AE17" s="39">
        <v>10.9</v>
      </c>
      <c r="AF17" s="39">
        <v>11.9</v>
      </c>
      <c r="AG17" s="39">
        <v>12.8</v>
      </c>
      <c r="AH17" s="39">
        <v>14.6</v>
      </c>
      <c r="AI17" s="39">
        <v>16.9</v>
      </c>
      <c r="AJ17" s="39">
        <v>18</v>
      </c>
      <c r="AK17" s="39">
        <v>19.9</v>
      </c>
      <c r="AL17" s="39">
        <v>20.8</v>
      </c>
      <c r="AM17" s="39">
        <v>22.3</v>
      </c>
      <c r="AN17" s="39">
        <v>25.3</v>
      </c>
      <c r="AO17" s="39">
        <v>26.8</v>
      </c>
      <c r="AP17" s="39">
        <v>28.7</v>
      </c>
      <c r="AQ17" s="39">
        <v>31.1</v>
      </c>
      <c r="AR17" s="39">
        <v>31.5</v>
      </c>
      <c r="AS17" s="39">
        <v>31.3</v>
      </c>
      <c r="AT17" s="39">
        <v>31.2</v>
      </c>
      <c r="AU17" s="39">
        <v>31.2</v>
      </c>
      <c r="AV17" s="39">
        <v>31.9</v>
      </c>
      <c r="AW17" s="39">
        <v>31.8</v>
      </c>
      <c r="AX17" s="39">
        <v>32.7</v>
      </c>
      <c r="AY17" s="39">
        <v>33.1</v>
      </c>
      <c r="AZ17" s="39">
        <v>33.4</v>
      </c>
      <c r="BA17" s="39">
        <v>33.4</v>
      </c>
      <c r="BB17" s="39">
        <v>33.8</v>
      </c>
      <c r="BC17" s="39">
        <v>33.9</v>
      </c>
      <c r="BD17" s="39">
        <v>35.1</v>
      </c>
      <c r="BE17" s="39">
        <v>35.3</v>
      </c>
      <c r="BF17" s="39">
        <v>36.3</v>
      </c>
      <c r="BG17" s="39">
        <v>36.6</v>
      </c>
      <c r="BH17" s="39">
        <v>36.7</v>
      </c>
      <c r="BI17" s="39">
        <v>37.6</v>
      </c>
      <c r="BJ17" s="39">
        <v>37.9</v>
      </c>
      <c r="BK17" s="16" t="s">
        <v>21</v>
      </c>
    </row>
    <row r="18" spans="3:63" ht="15.75" customHeight="1">
      <c r="C18" s="16" t="s">
        <v>22</v>
      </c>
      <c r="D18" s="39">
        <v>2.3</v>
      </c>
      <c r="E18" s="39">
        <v>2.2</v>
      </c>
      <c r="F18" s="39">
        <v>2.1</v>
      </c>
      <c r="G18" s="39">
        <v>1.9</v>
      </c>
      <c r="H18" s="39">
        <v>1.8</v>
      </c>
      <c r="I18" s="39">
        <v>1.7</v>
      </c>
      <c r="J18" s="39">
        <v>1.6</v>
      </c>
      <c r="K18" s="39">
        <v>1.5</v>
      </c>
      <c r="L18" s="39">
        <v>1.4</v>
      </c>
      <c r="M18" s="39">
        <v>1.4</v>
      </c>
      <c r="N18" s="39">
        <v>1.4</v>
      </c>
      <c r="O18" s="39">
        <v>1.3</v>
      </c>
      <c r="P18" s="39">
        <v>1.4</v>
      </c>
      <c r="Q18" s="39">
        <v>1.6</v>
      </c>
      <c r="R18" s="39">
        <v>1.5</v>
      </c>
      <c r="S18" s="39">
        <v>2</v>
      </c>
      <c r="T18" s="39">
        <v>2.2</v>
      </c>
      <c r="U18" s="39">
        <v>2.3</v>
      </c>
      <c r="V18" s="39">
        <v>2.5</v>
      </c>
      <c r="W18" s="39">
        <v>2.8</v>
      </c>
      <c r="X18" s="39">
        <v>3.9</v>
      </c>
      <c r="Y18" s="39">
        <v>4.4</v>
      </c>
      <c r="Z18" s="39">
        <v>5.1</v>
      </c>
      <c r="AA18" s="39">
        <v>5.2</v>
      </c>
      <c r="AB18" s="39">
        <v>6.8</v>
      </c>
      <c r="AC18" s="39">
        <v>8</v>
      </c>
      <c r="AD18" s="39">
        <v>8</v>
      </c>
      <c r="AE18" s="39">
        <v>8.3</v>
      </c>
      <c r="AF18" s="39">
        <v>9.1</v>
      </c>
      <c r="AG18" s="39">
        <v>9.4</v>
      </c>
      <c r="AH18" s="39">
        <v>9.6</v>
      </c>
      <c r="AI18" s="39">
        <v>10</v>
      </c>
      <c r="AJ18" s="39">
        <v>10.5</v>
      </c>
      <c r="AK18" s="39">
        <v>10.8</v>
      </c>
      <c r="AL18" s="39">
        <v>10.8</v>
      </c>
      <c r="AM18" s="39">
        <v>11.1</v>
      </c>
      <c r="AN18" s="39">
        <v>11.7</v>
      </c>
      <c r="AO18" s="39">
        <v>13.1</v>
      </c>
      <c r="AP18" s="39">
        <v>14.5</v>
      </c>
      <c r="AQ18" s="39">
        <v>16.3</v>
      </c>
      <c r="AR18" s="39">
        <v>17.7</v>
      </c>
      <c r="AS18" s="39">
        <v>19.7</v>
      </c>
      <c r="AT18" s="39">
        <v>21.7</v>
      </c>
      <c r="AU18" s="39">
        <v>23.4</v>
      </c>
      <c r="AV18" s="39">
        <v>25.1</v>
      </c>
      <c r="AW18" s="39">
        <v>26.5</v>
      </c>
      <c r="AX18" s="39">
        <v>28.4</v>
      </c>
      <c r="AY18" s="39">
        <v>30.2</v>
      </c>
      <c r="AZ18" s="39">
        <v>33.2</v>
      </c>
      <c r="BA18" s="39">
        <v>34.5</v>
      </c>
      <c r="BB18" s="39">
        <v>35.5</v>
      </c>
      <c r="BC18" s="39">
        <v>37.4</v>
      </c>
      <c r="BD18" s="39">
        <v>39</v>
      </c>
      <c r="BE18" s="39">
        <v>40.9</v>
      </c>
      <c r="BF18" s="39">
        <v>42.5</v>
      </c>
      <c r="BG18" s="39">
        <v>44.5</v>
      </c>
      <c r="BH18" s="39">
        <v>45.9</v>
      </c>
      <c r="BI18" s="39">
        <v>46.8</v>
      </c>
      <c r="BJ18" s="39">
        <v>47.3</v>
      </c>
      <c r="BK18" s="16" t="s">
        <v>22</v>
      </c>
    </row>
    <row r="19" spans="3:63" ht="15.75" customHeight="1" thickBot="1">
      <c r="C19" s="16" t="s">
        <v>23</v>
      </c>
      <c r="D19" s="39">
        <v>2.4</v>
      </c>
      <c r="E19" s="39">
        <v>2.4</v>
      </c>
      <c r="F19" s="39">
        <v>2.2</v>
      </c>
      <c r="G19" s="39">
        <v>2.2</v>
      </c>
      <c r="H19" s="39">
        <v>2</v>
      </c>
      <c r="I19" s="39">
        <v>2</v>
      </c>
      <c r="J19" s="39">
        <v>2</v>
      </c>
      <c r="K19" s="39">
        <v>2</v>
      </c>
      <c r="L19" s="39">
        <v>2</v>
      </c>
      <c r="M19" s="39">
        <v>2</v>
      </c>
      <c r="N19" s="39">
        <v>2.2</v>
      </c>
      <c r="O19" s="39">
        <v>2.3</v>
      </c>
      <c r="P19" s="39">
        <v>2.5</v>
      </c>
      <c r="Q19" s="39">
        <v>2.5</v>
      </c>
      <c r="R19" s="39">
        <v>2.6</v>
      </c>
      <c r="S19" s="39">
        <v>2.6</v>
      </c>
      <c r="T19" s="39">
        <v>3.1</v>
      </c>
      <c r="U19" s="39">
        <v>3.5</v>
      </c>
      <c r="V19" s="39">
        <v>3.9</v>
      </c>
      <c r="W19" s="39">
        <v>3.9</v>
      </c>
      <c r="X19" s="39">
        <v>4.3</v>
      </c>
      <c r="Y19" s="39">
        <v>4.4</v>
      </c>
      <c r="Z19" s="39">
        <v>4.7</v>
      </c>
      <c r="AA19" s="39">
        <v>4.9</v>
      </c>
      <c r="AB19" s="39">
        <v>5.1</v>
      </c>
      <c r="AC19" s="39">
        <v>5.4</v>
      </c>
      <c r="AD19" s="39">
        <v>5.7</v>
      </c>
      <c r="AE19" s="39">
        <v>5.8</v>
      </c>
      <c r="AF19" s="39">
        <v>5.8</v>
      </c>
      <c r="AG19" s="39">
        <v>6.1</v>
      </c>
      <c r="AH19" s="39">
        <v>6.5</v>
      </c>
      <c r="AI19" s="39">
        <v>6.7</v>
      </c>
      <c r="AJ19" s="39">
        <v>6.7</v>
      </c>
      <c r="AK19" s="39">
        <v>7.4</v>
      </c>
      <c r="AL19" s="39">
        <v>7.8</v>
      </c>
      <c r="AM19" s="39">
        <v>8.1</v>
      </c>
      <c r="AN19" s="39">
        <v>8.3</v>
      </c>
      <c r="AO19" s="39">
        <v>8.7</v>
      </c>
      <c r="AP19" s="39">
        <v>9.3</v>
      </c>
      <c r="AQ19" s="39">
        <v>8.7</v>
      </c>
      <c r="AR19" s="39">
        <v>9.2</v>
      </c>
      <c r="AS19" s="39">
        <v>10.3</v>
      </c>
      <c r="AT19" s="39">
        <v>11</v>
      </c>
      <c r="AU19" s="39">
        <v>12.7</v>
      </c>
      <c r="AV19" s="39">
        <v>13.7</v>
      </c>
      <c r="AW19" s="39">
        <v>15.4</v>
      </c>
      <c r="AX19" s="39">
        <v>16.4</v>
      </c>
      <c r="AY19" s="39">
        <v>17.9</v>
      </c>
      <c r="AZ19" s="39">
        <v>19.1</v>
      </c>
      <c r="BA19" s="39">
        <v>20.1</v>
      </c>
      <c r="BB19" s="39">
        <v>21.8</v>
      </c>
      <c r="BC19" s="39">
        <v>23.7</v>
      </c>
      <c r="BD19" s="39">
        <v>25</v>
      </c>
      <c r="BE19" s="39">
        <v>26.9</v>
      </c>
      <c r="BF19" s="39">
        <v>28.8</v>
      </c>
      <c r="BG19" s="39">
        <v>30</v>
      </c>
      <c r="BH19" s="39">
        <v>31.5</v>
      </c>
      <c r="BI19" s="39">
        <v>32.8</v>
      </c>
      <c r="BJ19" s="39">
        <v>34</v>
      </c>
      <c r="BK19" s="16" t="s">
        <v>23</v>
      </c>
    </row>
    <row r="20" spans="3:63" ht="15.75" customHeight="1" thickBot="1" thickTop="1">
      <c r="C20" s="16" t="s">
        <v>24</v>
      </c>
      <c r="D20" s="37">
        <v>4.3</v>
      </c>
      <c r="E20" s="37">
        <v>4.5</v>
      </c>
      <c r="F20" s="37">
        <v>4.8</v>
      </c>
      <c r="G20" s="37">
        <v>5.3</v>
      </c>
      <c r="H20" s="37">
        <v>5.9</v>
      </c>
      <c r="I20" s="37">
        <v>6.7</v>
      </c>
      <c r="J20" s="37">
        <v>7.6</v>
      </c>
      <c r="K20" s="37">
        <v>8.3</v>
      </c>
      <c r="L20" s="37">
        <v>9</v>
      </c>
      <c r="M20" s="37">
        <v>9.2</v>
      </c>
      <c r="N20" s="37">
        <v>9.6</v>
      </c>
      <c r="O20" s="37">
        <v>9.03</v>
      </c>
      <c r="P20" s="37">
        <v>9</v>
      </c>
      <c r="Q20" s="37">
        <v>9.03</v>
      </c>
      <c r="R20" s="34">
        <v>9</v>
      </c>
      <c r="S20" s="34">
        <v>10</v>
      </c>
      <c r="T20" s="34">
        <v>11</v>
      </c>
      <c r="U20" s="34">
        <v>11</v>
      </c>
      <c r="V20" s="34">
        <v>12</v>
      </c>
      <c r="W20" s="34">
        <v>12</v>
      </c>
      <c r="X20" s="34">
        <v>13</v>
      </c>
      <c r="Y20" s="34">
        <v>14</v>
      </c>
      <c r="Z20" s="34">
        <v>16</v>
      </c>
      <c r="AA20" s="18"/>
      <c r="AB20" s="18"/>
      <c r="AC20" s="34">
        <v>17.9</v>
      </c>
      <c r="AD20" s="18"/>
      <c r="AE20" s="18"/>
      <c r="AF20" s="18"/>
      <c r="AG20" s="34">
        <v>23.2</v>
      </c>
      <c r="AH20" s="34">
        <v>25.5</v>
      </c>
      <c r="AI20" s="37">
        <v>26.72</v>
      </c>
      <c r="AJ20" s="37">
        <v>27.84</v>
      </c>
      <c r="AK20" s="37">
        <v>28.52</v>
      </c>
      <c r="AL20" s="37">
        <v>29.14</v>
      </c>
      <c r="AM20" s="37">
        <v>30</v>
      </c>
      <c r="AN20" s="37">
        <v>30.44</v>
      </c>
      <c r="AO20" s="37">
        <v>30.85</v>
      </c>
      <c r="AP20" s="37">
        <v>30.75</v>
      </c>
      <c r="AQ20" s="37">
        <v>30.69</v>
      </c>
      <c r="AR20" s="37">
        <v>31.21</v>
      </c>
      <c r="AS20" s="37">
        <v>30.83</v>
      </c>
      <c r="AT20" s="37">
        <v>31.11</v>
      </c>
      <c r="AU20" s="37">
        <v>28.7</v>
      </c>
      <c r="AV20" s="37">
        <v>28.36</v>
      </c>
      <c r="AW20" s="37">
        <v>28.55</v>
      </c>
      <c r="AX20" s="37">
        <v>30.08</v>
      </c>
      <c r="AY20" s="37">
        <v>30.49</v>
      </c>
      <c r="AZ20" s="37">
        <v>31.63</v>
      </c>
      <c r="BA20" s="37">
        <v>31.76</v>
      </c>
      <c r="BB20" s="37">
        <v>31.8</v>
      </c>
      <c r="BC20" s="37">
        <v>32.96</v>
      </c>
      <c r="BD20" s="19"/>
      <c r="BE20" s="37">
        <v>39.397564701582596</v>
      </c>
      <c r="BF20" s="37">
        <v>39.086175475136685</v>
      </c>
      <c r="BG20" s="37">
        <v>39.08842235193205</v>
      </c>
      <c r="BH20" s="37">
        <v>38.8966906985607</v>
      </c>
      <c r="BI20" s="37">
        <v>38.55048353534897</v>
      </c>
      <c r="BJ20" s="37"/>
      <c r="BK20" s="16" t="s">
        <v>24</v>
      </c>
    </row>
    <row r="21" spans="3:63" ht="15.75" customHeight="1" thickBot="1" thickTop="1">
      <c r="C21" s="16" t="s">
        <v>51</v>
      </c>
      <c r="D21" s="18"/>
      <c r="E21" s="18"/>
      <c r="F21" s="18"/>
      <c r="G21" s="18"/>
      <c r="H21" s="18"/>
      <c r="I21" s="18"/>
      <c r="J21" s="18"/>
      <c r="K21" s="18"/>
      <c r="L21" s="18"/>
      <c r="M21" s="18"/>
      <c r="N21" s="18"/>
      <c r="O21" s="18"/>
      <c r="P21" s="18"/>
      <c r="Q21" s="18"/>
      <c r="R21" s="18"/>
      <c r="S21" s="18"/>
      <c r="T21" s="18"/>
      <c r="U21" s="18"/>
      <c r="V21" s="18"/>
      <c r="W21" s="18"/>
      <c r="X21" s="18"/>
      <c r="Y21" s="37">
        <v>1.12</v>
      </c>
      <c r="Z21" s="37">
        <v>1.06</v>
      </c>
      <c r="AA21" s="37">
        <v>1.04</v>
      </c>
      <c r="AB21" s="37">
        <v>1.02</v>
      </c>
      <c r="AC21" s="37">
        <v>1.01</v>
      </c>
      <c r="AD21" s="37">
        <v>1.03</v>
      </c>
      <c r="AE21" s="37">
        <v>0.94</v>
      </c>
      <c r="AF21" s="37">
        <v>0.83</v>
      </c>
      <c r="AG21" s="37">
        <v>0.81</v>
      </c>
      <c r="AH21" s="37">
        <v>0.95</v>
      </c>
      <c r="AI21" s="37">
        <v>1.02</v>
      </c>
      <c r="AJ21" s="37">
        <v>1.14</v>
      </c>
      <c r="AK21" s="37">
        <v>1.23</v>
      </c>
      <c r="AL21" s="37">
        <v>1.29</v>
      </c>
      <c r="AM21" s="37">
        <v>1.22</v>
      </c>
      <c r="AN21" s="37">
        <v>0.91</v>
      </c>
      <c r="AO21" s="37">
        <v>0.63</v>
      </c>
      <c r="AP21" s="37">
        <v>0.7</v>
      </c>
      <c r="AQ21" s="37">
        <v>0.77</v>
      </c>
      <c r="AR21" s="37">
        <v>0.87</v>
      </c>
      <c r="AS21" s="37">
        <v>0.96</v>
      </c>
      <c r="AT21" s="37">
        <v>1.05</v>
      </c>
      <c r="AU21" s="37">
        <v>1.24</v>
      </c>
      <c r="AV21" s="37">
        <v>1.29</v>
      </c>
      <c r="AW21" s="37">
        <v>1.48</v>
      </c>
      <c r="AX21" s="37">
        <v>1.52</v>
      </c>
      <c r="AY21" s="37">
        <v>1.58</v>
      </c>
      <c r="AZ21" s="37">
        <v>1.8</v>
      </c>
      <c r="BA21" s="37">
        <v>1.95</v>
      </c>
      <c r="BB21" s="37">
        <v>2.05</v>
      </c>
      <c r="BC21" s="37">
        <v>2.11</v>
      </c>
      <c r="BD21" s="37">
        <v>2.09</v>
      </c>
      <c r="BE21" s="44"/>
      <c r="BF21" s="37">
        <v>1.9</v>
      </c>
      <c r="BG21" s="37"/>
      <c r="BH21" s="44"/>
      <c r="BI21" s="44"/>
      <c r="BJ21" s="44"/>
      <c r="BK21" s="16" t="s">
        <v>51</v>
      </c>
    </row>
    <row r="22" spans="3:63" ht="15.75" customHeight="1" thickBot="1" thickTop="1">
      <c r="C22" s="16" t="s">
        <v>25</v>
      </c>
      <c r="D22" s="39">
        <v>11.9</v>
      </c>
      <c r="E22" s="39">
        <v>12.3</v>
      </c>
      <c r="F22" s="39">
        <v>12.4</v>
      </c>
      <c r="G22" s="39">
        <v>12.3</v>
      </c>
      <c r="H22" s="39">
        <v>12.8</v>
      </c>
      <c r="I22" s="39">
        <v>13.3</v>
      </c>
      <c r="J22" s="39">
        <v>12.6</v>
      </c>
      <c r="K22" s="39">
        <v>12.3</v>
      </c>
      <c r="L22" s="39">
        <v>12.1</v>
      </c>
      <c r="M22" s="39">
        <v>8.3</v>
      </c>
      <c r="N22" s="39">
        <v>11.4</v>
      </c>
      <c r="O22" s="39">
        <v>11.1</v>
      </c>
      <c r="P22" s="39">
        <v>11.7</v>
      </c>
      <c r="Q22" s="39">
        <v>11.7</v>
      </c>
      <c r="R22" s="39">
        <v>11.6</v>
      </c>
      <c r="S22" s="39">
        <v>11.7</v>
      </c>
      <c r="T22" s="39">
        <v>12.2</v>
      </c>
      <c r="U22" s="39">
        <v>12.1</v>
      </c>
      <c r="V22" s="39">
        <v>12</v>
      </c>
      <c r="W22" s="39">
        <v>12.3</v>
      </c>
      <c r="X22" s="39">
        <v>12.5</v>
      </c>
      <c r="Y22" s="39">
        <v>12.9</v>
      </c>
      <c r="Z22" s="39">
        <v>13.2</v>
      </c>
      <c r="AA22" s="39">
        <v>13.5</v>
      </c>
      <c r="AB22" s="39">
        <v>14.3</v>
      </c>
      <c r="AC22" s="39">
        <v>14.4</v>
      </c>
      <c r="AD22" s="39">
        <v>15</v>
      </c>
      <c r="AE22" s="39">
        <v>15.5</v>
      </c>
      <c r="AF22" s="39">
        <v>15.5</v>
      </c>
      <c r="AG22" s="39">
        <v>15.9</v>
      </c>
      <c r="AH22" s="39">
        <v>16.9</v>
      </c>
      <c r="AI22" s="39">
        <v>18.4</v>
      </c>
      <c r="AJ22" s="39">
        <v>19.6</v>
      </c>
      <c r="AK22" s="39">
        <v>23</v>
      </c>
      <c r="AL22" s="39">
        <v>26.4</v>
      </c>
      <c r="AM22" s="39">
        <v>29.9</v>
      </c>
      <c r="AN22" s="39">
        <v>33.1</v>
      </c>
      <c r="AO22" s="39">
        <v>34.8</v>
      </c>
      <c r="AP22" s="39">
        <v>37.1</v>
      </c>
      <c r="AQ22" s="39">
        <v>39.1</v>
      </c>
      <c r="AR22" s="39">
        <v>40.4</v>
      </c>
      <c r="AS22" s="39">
        <v>42.1</v>
      </c>
      <c r="AT22" s="39">
        <v>43.1</v>
      </c>
      <c r="AU22" s="39">
        <v>44.3</v>
      </c>
      <c r="AV22" s="39">
        <v>45.3</v>
      </c>
      <c r="AW22" s="39">
        <v>44.7</v>
      </c>
      <c r="AX22" s="39">
        <v>43.8</v>
      </c>
      <c r="AY22" s="39">
        <v>43.2</v>
      </c>
      <c r="AZ22" s="39">
        <v>43.2</v>
      </c>
      <c r="BA22" s="39">
        <v>43.5</v>
      </c>
      <c r="BB22" s="39">
        <v>44.4</v>
      </c>
      <c r="BC22" s="39">
        <v>44.6</v>
      </c>
      <c r="BD22" s="39">
        <v>45</v>
      </c>
      <c r="BE22" s="39">
        <v>44.6</v>
      </c>
      <c r="BF22" s="39">
        <v>44</v>
      </c>
      <c r="BG22" s="39">
        <v>41.5</v>
      </c>
      <c r="BH22" s="39">
        <v>40.9</v>
      </c>
      <c r="BI22" s="39">
        <v>40.4</v>
      </c>
      <c r="BJ22" s="39">
        <v>39.5</v>
      </c>
      <c r="BK22" s="16" t="s">
        <v>25</v>
      </c>
    </row>
    <row r="23" spans="3:63" ht="15.75" customHeight="1" thickBot="1" thickTop="1">
      <c r="C23" s="16" t="s">
        <v>26</v>
      </c>
      <c r="D23" s="34">
        <v>7.3</v>
      </c>
      <c r="E23" s="34">
        <v>7.2</v>
      </c>
      <c r="F23" s="34">
        <v>7.2</v>
      </c>
      <c r="G23" s="34">
        <v>6.9</v>
      </c>
      <c r="H23" s="34">
        <v>7.1</v>
      </c>
      <c r="I23" s="34">
        <v>6.3</v>
      </c>
      <c r="J23" s="34">
        <v>7.1</v>
      </c>
      <c r="K23" s="34">
        <v>7</v>
      </c>
      <c r="L23" s="34">
        <v>6.7</v>
      </c>
      <c r="M23" s="34">
        <v>5.2</v>
      </c>
      <c r="N23" s="39">
        <v>3.7</v>
      </c>
      <c r="O23" s="39">
        <v>5</v>
      </c>
      <c r="P23" s="39">
        <v>6</v>
      </c>
      <c r="Q23" s="39">
        <v>5.9</v>
      </c>
      <c r="R23" s="39">
        <v>6.1</v>
      </c>
      <c r="S23" s="39">
        <v>6.2</v>
      </c>
      <c r="T23" s="39">
        <v>6.1</v>
      </c>
      <c r="U23" s="39">
        <v>6.6</v>
      </c>
      <c r="V23" s="39">
        <v>8.4</v>
      </c>
      <c r="W23" s="39">
        <v>6.6</v>
      </c>
      <c r="X23" s="39">
        <v>6.3</v>
      </c>
      <c r="Y23" s="39">
        <v>6.9</v>
      </c>
      <c r="Z23" s="39">
        <v>7.3</v>
      </c>
      <c r="AA23" s="39">
        <v>7.5</v>
      </c>
      <c r="AB23" s="39">
        <v>7.2</v>
      </c>
      <c r="AC23" s="39">
        <v>7</v>
      </c>
      <c r="AD23" s="39">
        <v>7</v>
      </c>
      <c r="AE23" s="39">
        <v>7.1</v>
      </c>
      <c r="AF23" s="39">
        <v>6.5</v>
      </c>
      <c r="AG23" s="39">
        <v>6.7</v>
      </c>
      <c r="AH23" s="39">
        <v>7</v>
      </c>
      <c r="AI23" s="39">
        <v>7</v>
      </c>
      <c r="AJ23" s="39">
        <v>7.9</v>
      </c>
      <c r="AK23" s="39">
        <v>9.1</v>
      </c>
      <c r="AL23" s="39">
        <v>10.9</v>
      </c>
      <c r="AM23" s="39">
        <v>12.8</v>
      </c>
      <c r="AN23" s="39">
        <v>14.3</v>
      </c>
      <c r="AO23" s="39">
        <v>16.5</v>
      </c>
      <c r="AP23" s="39">
        <v>18</v>
      </c>
      <c r="AQ23" s="39">
        <v>19.8</v>
      </c>
      <c r="AR23" s="39">
        <v>22.6</v>
      </c>
      <c r="AS23" s="39">
        <v>25.4</v>
      </c>
      <c r="AT23" s="39">
        <v>28</v>
      </c>
      <c r="AU23" s="39">
        <v>29.5</v>
      </c>
      <c r="AV23" s="39">
        <v>28.5</v>
      </c>
      <c r="AW23" s="39">
        <v>28</v>
      </c>
      <c r="AX23" s="39">
        <v>28.8</v>
      </c>
      <c r="AY23" s="39">
        <v>27.8</v>
      </c>
      <c r="AZ23" s="39">
        <v>26.6</v>
      </c>
      <c r="BA23" s="39">
        <v>25.4</v>
      </c>
      <c r="BB23" s="39">
        <v>25.7</v>
      </c>
      <c r="BC23" s="39">
        <v>27.7</v>
      </c>
      <c r="BD23" s="39">
        <v>28.8</v>
      </c>
      <c r="BE23" s="39">
        <v>29.5</v>
      </c>
      <c r="BF23" s="39">
        <v>29</v>
      </c>
      <c r="BG23" s="39">
        <v>27.7</v>
      </c>
      <c r="BH23" s="39">
        <v>27.4</v>
      </c>
      <c r="BI23" s="39">
        <v>26.7</v>
      </c>
      <c r="BJ23" s="39">
        <v>26.4</v>
      </c>
      <c r="BK23" s="16" t="s">
        <v>26</v>
      </c>
    </row>
    <row r="24" spans="3:63" ht="15.75" customHeight="1" thickBot="1" thickTop="1">
      <c r="C24" s="16" t="s">
        <v>27</v>
      </c>
      <c r="D24" s="39">
        <v>5.1</v>
      </c>
      <c r="E24" s="39">
        <v>5.3</v>
      </c>
      <c r="F24" s="39">
        <v>5.2</v>
      </c>
      <c r="G24" s="39">
        <v>5.6</v>
      </c>
      <c r="H24" s="39">
        <v>5.7</v>
      </c>
      <c r="I24" s="39">
        <v>5.7</v>
      </c>
      <c r="J24" s="39">
        <v>5.7</v>
      </c>
      <c r="K24" s="39">
        <v>5.9</v>
      </c>
      <c r="L24" s="39">
        <v>6.3</v>
      </c>
      <c r="M24" s="39">
        <v>6.2</v>
      </c>
      <c r="N24" s="39">
        <v>6.2</v>
      </c>
      <c r="O24" s="39">
        <v>6.4</v>
      </c>
      <c r="P24" s="39">
        <v>6.4</v>
      </c>
      <c r="Q24" s="39">
        <v>6.3</v>
      </c>
      <c r="R24" s="39">
        <v>6.2</v>
      </c>
      <c r="S24" s="39">
        <v>6.6</v>
      </c>
      <c r="T24" s="39">
        <v>6.5</v>
      </c>
      <c r="U24" s="39">
        <v>6.9</v>
      </c>
      <c r="V24" s="39">
        <v>6.4</v>
      </c>
      <c r="W24" s="39">
        <v>6.1</v>
      </c>
      <c r="X24" s="39">
        <v>6.1</v>
      </c>
      <c r="Y24" s="39">
        <v>6</v>
      </c>
      <c r="Z24" s="39">
        <v>6</v>
      </c>
      <c r="AA24" s="39">
        <v>6</v>
      </c>
      <c r="AB24" s="39">
        <v>6.1</v>
      </c>
      <c r="AC24" s="39">
        <v>6.6</v>
      </c>
      <c r="AD24" s="39">
        <v>6.3</v>
      </c>
      <c r="AE24" s="39">
        <v>6.6</v>
      </c>
      <c r="AF24" s="39">
        <v>6.9</v>
      </c>
      <c r="AG24" s="39">
        <v>7</v>
      </c>
      <c r="AH24" s="39">
        <v>7.1</v>
      </c>
      <c r="AI24" s="39">
        <v>7</v>
      </c>
      <c r="AJ24" s="39">
        <v>7.3</v>
      </c>
      <c r="AK24" s="39">
        <v>8.1</v>
      </c>
      <c r="AL24" s="39">
        <v>8.5</v>
      </c>
      <c r="AM24" s="39">
        <v>8.2</v>
      </c>
      <c r="AN24" s="39">
        <v>8.2</v>
      </c>
      <c r="AO24" s="39">
        <v>8.9</v>
      </c>
      <c r="AP24" s="39">
        <v>9.5</v>
      </c>
      <c r="AQ24" s="39">
        <v>9.8</v>
      </c>
      <c r="AR24" s="39">
        <v>9.8</v>
      </c>
      <c r="AS24" s="39">
        <v>10.4</v>
      </c>
      <c r="AT24" s="39">
        <v>10.7</v>
      </c>
      <c r="AU24" s="39">
        <v>11.2</v>
      </c>
      <c r="AV24" s="39">
        <v>12.3</v>
      </c>
      <c r="AW24" s="39">
        <v>12.4</v>
      </c>
      <c r="AX24" s="39">
        <v>12.5</v>
      </c>
      <c r="AY24" s="39">
        <v>12.6</v>
      </c>
      <c r="AZ24" s="39">
        <v>12.2</v>
      </c>
      <c r="BA24" s="39">
        <v>12.2</v>
      </c>
      <c r="BB24" s="39">
        <v>12.2</v>
      </c>
      <c r="BC24" s="39">
        <v>11.6</v>
      </c>
      <c r="BD24" s="39">
        <v>11.6</v>
      </c>
      <c r="BE24" s="39">
        <v>11.3</v>
      </c>
      <c r="BF24" s="39" t="s">
        <v>66</v>
      </c>
      <c r="BG24" s="39">
        <v>11</v>
      </c>
      <c r="BH24" s="39">
        <v>12</v>
      </c>
      <c r="BI24" s="39">
        <v>11.6</v>
      </c>
      <c r="BJ24" s="39">
        <v>12.1</v>
      </c>
      <c r="BK24" s="16" t="s">
        <v>27</v>
      </c>
    </row>
    <row r="25" spans="3:63" ht="15.75" customHeight="1" thickBot="1" thickTop="1">
      <c r="C25" s="16" t="s">
        <v>28</v>
      </c>
      <c r="D25" s="18"/>
      <c r="E25" s="18"/>
      <c r="F25" s="18"/>
      <c r="G25" s="18"/>
      <c r="H25" s="18"/>
      <c r="I25" s="18"/>
      <c r="J25" s="18"/>
      <c r="K25" s="18"/>
      <c r="L25" s="18"/>
      <c r="M25" s="18"/>
      <c r="N25" s="18"/>
      <c r="O25" s="34">
        <v>7.1</v>
      </c>
      <c r="P25" s="34">
        <v>7.9</v>
      </c>
      <c r="Q25" s="34">
        <v>7.9</v>
      </c>
      <c r="R25" s="34">
        <v>8.2</v>
      </c>
      <c r="S25" s="34">
        <v>8.1</v>
      </c>
      <c r="T25" s="34">
        <v>9.1</v>
      </c>
      <c r="U25" s="34">
        <v>7.9</v>
      </c>
      <c r="V25" s="34">
        <v>7.9</v>
      </c>
      <c r="W25" s="34">
        <v>7.5</v>
      </c>
      <c r="X25" s="34">
        <v>7.4</v>
      </c>
      <c r="Y25" s="34">
        <v>7.5</v>
      </c>
      <c r="Z25" s="34">
        <v>7.5</v>
      </c>
      <c r="AA25" s="34">
        <v>7.7</v>
      </c>
      <c r="AB25" s="34">
        <v>8.8</v>
      </c>
      <c r="AC25" s="34">
        <v>8.8</v>
      </c>
      <c r="AD25" s="34">
        <v>9.4</v>
      </c>
      <c r="AE25" s="34">
        <v>10.1</v>
      </c>
      <c r="AF25" s="34">
        <v>10.3</v>
      </c>
      <c r="AG25" s="34">
        <v>10.4</v>
      </c>
      <c r="AH25" s="34">
        <v>11.1</v>
      </c>
      <c r="AI25" s="34">
        <v>11.8</v>
      </c>
      <c r="AJ25" s="34">
        <v>11.6</v>
      </c>
      <c r="AK25" s="34">
        <v>11.2</v>
      </c>
      <c r="AL25" s="34">
        <v>12.3</v>
      </c>
      <c r="AM25" s="34">
        <v>13.3</v>
      </c>
      <c r="AN25" s="34">
        <v>14.6</v>
      </c>
      <c r="AO25" s="34">
        <v>17.3</v>
      </c>
      <c r="AP25" s="34">
        <v>17.5</v>
      </c>
      <c r="AQ25" s="34">
        <v>18.8</v>
      </c>
      <c r="AR25" s="52">
        <v>20.4</v>
      </c>
      <c r="AS25" s="52">
        <v>22.5</v>
      </c>
      <c r="AT25" s="52">
        <v>22.9</v>
      </c>
      <c r="AU25" s="52">
        <v>23.8</v>
      </c>
      <c r="AV25" s="52">
        <v>24.5</v>
      </c>
      <c r="AW25" s="52">
        <v>23.9</v>
      </c>
      <c r="AX25" s="39">
        <v>23.3</v>
      </c>
      <c r="AY25" s="39">
        <v>22.7</v>
      </c>
      <c r="AZ25" s="39">
        <v>22.3</v>
      </c>
      <c r="BA25" s="39">
        <v>22.9</v>
      </c>
      <c r="BB25" s="39">
        <v>22.4</v>
      </c>
      <c r="BC25" s="39">
        <v>21.6</v>
      </c>
      <c r="BD25" s="39">
        <v>22.4</v>
      </c>
      <c r="BE25" s="52">
        <v>22</v>
      </c>
      <c r="BF25" s="52">
        <v>21.3</v>
      </c>
      <c r="BG25" s="52">
        <v>21.9</v>
      </c>
      <c r="BH25" s="39">
        <v>21.5</v>
      </c>
      <c r="BI25" s="52">
        <v>21.5</v>
      </c>
      <c r="BJ25" s="52"/>
      <c r="BK25" s="16" t="s">
        <v>28</v>
      </c>
    </row>
    <row r="26" spans="3:63" ht="15.75" customHeight="1" thickBot="1" thickTop="1">
      <c r="C26" s="16" t="s">
        <v>29</v>
      </c>
      <c r="D26" s="39">
        <v>1.4</v>
      </c>
      <c r="E26" s="39">
        <v>1.4</v>
      </c>
      <c r="F26" s="39">
        <v>1.5</v>
      </c>
      <c r="G26" s="39">
        <v>1.6</v>
      </c>
      <c r="H26" s="39">
        <v>1.7</v>
      </c>
      <c r="I26" s="39">
        <v>1.8</v>
      </c>
      <c r="J26" s="39">
        <v>2</v>
      </c>
      <c r="K26" s="39">
        <v>2.1</v>
      </c>
      <c r="L26" s="39">
        <v>2</v>
      </c>
      <c r="M26" s="39">
        <v>2.2</v>
      </c>
      <c r="N26" s="39">
        <v>2.1</v>
      </c>
      <c r="O26" s="39">
        <v>2</v>
      </c>
      <c r="P26" s="39">
        <v>1.9</v>
      </c>
      <c r="Q26" s="39">
        <v>1.9</v>
      </c>
      <c r="R26" s="39">
        <v>2</v>
      </c>
      <c r="S26" s="39">
        <v>2.1</v>
      </c>
      <c r="T26" s="39">
        <v>2.5</v>
      </c>
      <c r="U26" s="39">
        <v>2.7</v>
      </c>
      <c r="V26" s="39">
        <v>3.1</v>
      </c>
      <c r="W26" s="39">
        <v>3.4</v>
      </c>
      <c r="X26" s="39">
        <v>4.1</v>
      </c>
      <c r="Y26" s="39">
        <v>4.8</v>
      </c>
      <c r="Z26" s="39">
        <v>5.9</v>
      </c>
      <c r="AA26" s="39">
        <v>7</v>
      </c>
      <c r="AB26" s="39">
        <v>7.7</v>
      </c>
      <c r="AC26" s="39">
        <v>8.3</v>
      </c>
      <c r="AD26" s="39">
        <v>8.8</v>
      </c>
      <c r="AE26" s="39">
        <v>9.3</v>
      </c>
      <c r="AF26" s="39">
        <v>10.2</v>
      </c>
      <c r="AG26" s="39">
        <v>10.7</v>
      </c>
      <c r="AH26" s="39">
        <v>11.4</v>
      </c>
      <c r="AI26" s="39">
        <v>12</v>
      </c>
      <c r="AJ26" s="39">
        <v>12.4</v>
      </c>
      <c r="AK26" s="39">
        <v>13.1</v>
      </c>
      <c r="AL26" s="39">
        <v>14.3</v>
      </c>
      <c r="AM26" s="39">
        <v>15.5</v>
      </c>
      <c r="AN26" s="39">
        <v>17</v>
      </c>
      <c r="AO26" s="39">
        <v>19.2</v>
      </c>
      <c r="AP26" s="39">
        <v>20.8</v>
      </c>
      <c r="AQ26" s="39">
        <v>22.7</v>
      </c>
      <c r="AR26" s="39">
        <v>24.9</v>
      </c>
      <c r="AS26" s="39">
        <v>27.2</v>
      </c>
      <c r="AT26" s="39">
        <v>29.1</v>
      </c>
      <c r="AU26" s="39">
        <v>30.7</v>
      </c>
      <c r="AV26" s="39">
        <v>32.5</v>
      </c>
      <c r="AW26" s="39">
        <v>34.9</v>
      </c>
      <c r="AX26" s="39">
        <v>37.1</v>
      </c>
      <c r="AY26" s="39">
        <v>39.5</v>
      </c>
      <c r="AZ26" s="39">
        <v>41.2</v>
      </c>
      <c r="BA26" s="39">
        <v>43.3</v>
      </c>
      <c r="BB26" s="39">
        <v>44.3</v>
      </c>
      <c r="BC26" s="39">
        <v>45.3</v>
      </c>
      <c r="BD26" s="39">
        <v>46.6</v>
      </c>
      <c r="BE26" s="39">
        <v>47.4</v>
      </c>
      <c r="BF26" s="39">
        <v>48.7</v>
      </c>
      <c r="BG26" s="39">
        <v>49.8</v>
      </c>
      <c r="BH26" s="39">
        <v>50.4</v>
      </c>
      <c r="BI26" s="39">
        <v>51</v>
      </c>
      <c r="BJ26" s="39">
        <v>51.9</v>
      </c>
      <c r="BK26" s="16" t="s">
        <v>29</v>
      </c>
    </row>
    <row r="27" spans="3:63" ht="15.75" customHeight="1" thickBot="1" thickTop="1">
      <c r="C27" s="16" t="s">
        <v>30</v>
      </c>
      <c r="D27" s="37">
        <v>4.64</v>
      </c>
      <c r="E27" s="37">
        <v>5.1</v>
      </c>
      <c r="F27" s="37">
        <v>8.04</v>
      </c>
      <c r="G27" s="37">
        <v>8.8</v>
      </c>
      <c r="H27" s="37">
        <v>9.88</v>
      </c>
      <c r="I27" s="37">
        <v>10.88</v>
      </c>
      <c r="J27" s="37">
        <v>11.57</v>
      </c>
      <c r="K27" s="37">
        <v>12.72</v>
      </c>
      <c r="L27" s="37">
        <v>12.98</v>
      </c>
      <c r="M27" s="37">
        <v>13</v>
      </c>
      <c r="N27" s="37">
        <v>13.34</v>
      </c>
      <c r="O27" s="37">
        <v>13.93</v>
      </c>
      <c r="P27" s="37">
        <v>14.86</v>
      </c>
      <c r="Q27" s="37">
        <v>15.16</v>
      </c>
      <c r="R27" s="37">
        <v>15.79</v>
      </c>
      <c r="S27" s="37">
        <v>16.61</v>
      </c>
      <c r="T27" s="37">
        <v>17.42</v>
      </c>
      <c r="U27" s="37">
        <v>18.95</v>
      </c>
      <c r="V27" s="37">
        <v>20.09</v>
      </c>
      <c r="W27" s="37">
        <v>20.93</v>
      </c>
      <c r="X27" s="37">
        <v>21.48</v>
      </c>
      <c r="Y27" s="37">
        <v>22.52</v>
      </c>
      <c r="Z27" s="37">
        <v>22.8</v>
      </c>
      <c r="AA27" s="37">
        <v>23.73</v>
      </c>
      <c r="AB27" s="37">
        <v>24.32</v>
      </c>
      <c r="AC27" s="37">
        <v>24.94</v>
      </c>
      <c r="AD27" s="37">
        <v>26.95</v>
      </c>
      <c r="AE27" s="37">
        <v>28.59</v>
      </c>
      <c r="AF27" s="37">
        <v>30.62</v>
      </c>
      <c r="AG27" s="37">
        <v>33.1</v>
      </c>
      <c r="AH27" s="37">
        <v>34.04</v>
      </c>
      <c r="AI27" s="37">
        <v>35.72</v>
      </c>
      <c r="AJ27" s="37">
        <v>36.75</v>
      </c>
      <c r="AK27" s="37">
        <v>38.01</v>
      </c>
      <c r="AL27" s="37">
        <v>38.66</v>
      </c>
      <c r="AM27" s="37">
        <v>40.72</v>
      </c>
      <c r="AN27" s="37">
        <v>41.74</v>
      </c>
      <c r="AO27" s="37">
        <v>41.82</v>
      </c>
      <c r="AP27" s="37">
        <v>42.46</v>
      </c>
      <c r="AQ27" s="37">
        <v>42.82</v>
      </c>
      <c r="AR27" s="37">
        <v>43.21</v>
      </c>
      <c r="AS27" s="37">
        <v>43.69</v>
      </c>
      <c r="AT27" s="37">
        <v>43.59</v>
      </c>
      <c r="AU27" s="37">
        <v>44.01</v>
      </c>
      <c r="AV27" s="37">
        <v>44.77</v>
      </c>
      <c r="AW27" s="37">
        <v>45.15</v>
      </c>
      <c r="AX27" s="37">
        <v>47.21</v>
      </c>
      <c r="AY27" s="37">
        <v>47.24</v>
      </c>
      <c r="AZ27" s="37">
        <v>48.18</v>
      </c>
      <c r="BA27" s="37">
        <v>48.59</v>
      </c>
      <c r="BB27" s="49">
        <v>48.88492417484389</v>
      </c>
      <c r="BC27" s="49">
        <v>47.63533320304866</v>
      </c>
      <c r="BD27" s="49">
        <v>47.66341391653999</v>
      </c>
      <c r="BE27" s="49">
        <v>47.338033926016756</v>
      </c>
      <c r="BF27" s="49">
        <v>46.716629107489126</v>
      </c>
      <c r="BG27" s="49">
        <v>46.7364592548904</v>
      </c>
      <c r="BH27" s="49">
        <v>45.926299848561335</v>
      </c>
      <c r="BI27" s="49">
        <v>46.8797181680926</v>
      </c>
      <c r="BJ27" s="49"/>
      <c r="BK27" s="16" t="s">
        <v>30</v>
      </c>
    </row>
    <row r="28" spans="3:63" ht="15.75" customHeight="1" thickBot="1" thickTop="1">
      <c r="C28" s="16" t="s">
        <v>31</v>
      </c>
      <c r="D28" s="39">
        <v>3.7</v>
      </c>
      <c r="E28" s="39">
        <v>3.7</v>
      </c>
      <c r="F28" s="39">
        <v>3.8</v>
      </c>
      <c r="G28" s="39">
        <v>3.9</v>
      </c>
      <c r="H28" s="39">
        <v>4.2</v>
      </c>
      <c r="I28" s="39">
        <v>4.6</v>
      </c>
      <c r="J28" s="39">
        <v>4.9</v>
      </c>
      <c r="K28" s="39">
        <v>5.1</v>
      </c>
      <c r="L28" s="39">
        <v>5.6</v>
      </c>
      <c r="M28" s="39">
        <v>6.1</v>
      </c>
      <c r="N28" s="39">
        <v>6.9</v>
      </c>
      <c r="O28" s="39">
        <v>7.9</v>
      </c>
      <c r="P28" s="39">
        <v>8.7</v>
      </c>
      <c r="Q28" s="39">
        <v>9.1</v>
      </c>
      <c r="R28" s="39">
        <v>9.3</v>
      </c>
      <c r="S28" s="39">
        <v>10.3</v>
      </c>
      <c r="T28" s="39">
        <v>10.9</v>
      </c>
      <c r="U28" s="39">
        <v>11.6</v>
      </c>
      <c r="V28" s="39">
        <v>11.9</v>
      </c>
      <c r="W28" s="39">
        <v>13</v>
      </c>
      <c r="X28" s="39">
        <v>14.5</v>
      </c>
      <c r="Y28" s="39">
        <v>16.1</v>
      </c>
      <c r="Z28" s="39">
        <v>17.6</v>
      </c>
      <c r="AA28" s="39">
        <v>19.3</v>
      </c>
      <c r="AB28" s="39">
        <v>21.3</v>
      </c>
      <c r="AC28" s="39">
        <v>25.8</v>
      </c>
      <c r="AD28" s="39">
        <v>27.9</v>
      </c>
      <c r="AE28" s="39">
        <v>30.9</v>
      </c>
      <c r="AF28" s="39">
        <v>33.7</v>
      </c>
      <c r="AG28" s="39">
        <v>36.4</v>
      </c>
      <c r="AH28" s="39">
        <v>38.6</v>
      </c>
      <c r="AI28" s="39">
        <v>40.9</v>
      </c>
      <c r="AJ28" s="39">
        <v>42.9</v>
      </c>
      <c r="AK28" s="39">
        <v>44.4</v>
      </c>
      <c r="AL28" s="39">
        <v>45.9</v>
      </c>
      <c r="AM28" s="39">
        <v>47.6</v>
      </c>
      <c r="AN28" s="39">
        <v>48.3</v>
      </c>
      <c r="AO28" s="39">
        <v>48.7</v>
      </c>
      <c r="AP28" s="39">
        <v>49</v>
      </c>
      <c r="AQ28" s="39">
        <v>49.1</v>
      </c>
      <c r="AR28" s="39">
        <v>49.6</v>
      </c>
      <c r="AS28" s="39">
        <v>49.7</v>
      </c>
      <c r="AT28" s="39">
        <v>50.3</v>
      </c>
      <c r="AU28" s="39">
        <v>50</v>
      </c>
      <c r="AV28" s="39">
        <v>51.4</v>
      </c>
      <c r="AW28" s="39">
        <v>51.8</v>
      </c>
      <c r="AX28" s="39">
        <v>53</v>
      </c>
      <c r="AY28" s="39">
        <v>54.5</v>
      </c>
      <c r="AZ28" s="39">
        <v>55</v>
      </c>
      <c r="BA28" s="39">
        <v>55.1</v>
      </c>
      <c r="BB28" s="39">
        <v>54.8</v>
      </c>
      <c r="BC28" s="39">
        <v>55</v>
      </c>
      <c r="BD28" s="39">
        <v>54.9</v>
      </c>
      <c r="BE28" s="39">
        <v>55.2</v>
      </c>
      <c r="BF28" s="39">
        <v>55.5</v>
      </c>
      <c r="BG28" s="39">
        <v>55.9</v>
      </c>
      <c r="BH28" s="39">
        <v>56.2</v>
      </c>
      <c r="BI28" s="39">
        <v>55.7</v>
      </c>
      <c r="BJ28" s="39">
        <v>56.4</v>
      </c>
      <c r="BK28" s="16" t="s">
        <v>31</v>
      </c>
    </row>
    <row r="29" spans="3:63" ht="15.75" customHeight="1" thickBot="1" thickTop="1">
      <c r="C29" s="16" t="s">
        <v>32</v>
      </c>
      <c r="D29" s="34">
        <v>4.5</v>
      </c>
      <c r="E29" s="34">
        <v>4.3</v>
      </c>
      <c r="F29" s="34">
        <v>4.2</v>
      </c>
      <c r="G29" s="34">
        <v>4.1</v>
      </c>
      <c r="H29" s="34">
        <v>4.1</v>
      </c>
      <c r="I29" s="34">
        <v>4.5</v>
      </c>
      <c r="J29" s="34">
        <v>4.6</v>
      </c>
      <c r="K29" s="34">
        <v>4.9</v>
      </c>
      <c r="L29" s="34">
        <v>4.9</v>
      </c>
      <c r="M29" s="34">
        <v>5</v>
      </c>
      <c r="N29" s="39">
        <v>5</v>
      </c>
      <c r="O29" s="34">
        <v>4.9</v>
      </c>
      <c r="P29" s="34">
        <v>4.9</v>
      </c>
      <c r="Q29" s="34">
        <v>4.7</v>
      </c>
      <c r="R29" s="34">
        <v>4.8</v>
      </c>
      <c r="S29" s="39">
        <v>4.7</v>
      </c>
      <c r="T29" s="34">
        <v>4.9</v>
      </c>
      <c r="U29" s="34">
        <v>4.9</v>
      </c>
      <c r="V29" s="34">
        <v>4.7</v>
      </c>
      <c r="W29" s="34">
        <v>4.7</v>
      </c>
      <c r="X29" s="39">
        <v>4.8</v>
      </c>
      <c r="Y29" s="34">
        <v>4.6</v>
      </c>
      <c r="Z29" s="34">
        <v>4.6</v>
      </c>
      <c r="AA29" s="34">
        <v>4.6</v>
      </c>
      <c r="AB29" s="34">
        <v>4.7</v>
      </c>
      <c r="AC29" s="39">
        <v>5</v>
      </c>
      <c r="AD29" s="34">
        <v>5.1</v>
      </c>
      <c r="AE29" s="34">
        <v>5.4</v>
      </c>
      <c r="AF29" s="34">
        <v>5.7</v>
      </c>
      <c r="AG29" s="34">
        <v>5.8</v>
      </c>
      <c r="AH29" s="39">
        <v>6.2</v>
      </c>
      <c r="AI29" s="39">
        <v>6.6</v>
      </c>
      <c r="AJ29" s="39">
        <v>7.2</v>
      </c>
      <c r="AK29" s="39">
        <v>8.2</v>
      </c>
      <c r="AL29" s="39">
        <v>9</v>
      </c>
      <c r="AM29" s="39">
        <v>9.5</v>
      </c>
      <c r="AN29" s="39">
        <v>10.2</v>
      </c>
      <c r="AO29" s="39">
        <v>11</v>
      </c>
      <c r="AP29" s="39">
        <v>11.6</v>
      </c>
      <c r="AQ29" s="39">
        <v>11.7</v>
      </c>
      <c r="AR29" s="39">
        <v>12.1</v>
      </c>
      <c r="AS29" s="39">
        <v>13.1</v>
      </c>
      <c r="AT29" s="39">
        <v>14.4</v>
      </c>
      <c r="AU29" s="39">
        <v>15.8</v>
      </c>
      <c r="AV29" s="39">
        <v>17.1</v>
      </c>
      <c r="AW29" s="39">
        <v>18.5</v>
      </c>
      <c r="AX29" s="39">
        <v>18.9</v>
      </c>
      <c r="AY29" s="39">
        <v>19.5</v>
      </c>
      <c r="AZ29" s="39">
        <v>19.9</v>
      </c>
      <c r="BA29" s="39">
        <v>20.2</v>
      </c>
      <c r="BB29" s="39">
        <v>20.6</v>
      </c>
      <c r="BC29" s="39">
        <v>21.2</v>
      </c>
      <c r="BD29" s="39">
        <v>22.3</v>
      </c>
      <c r="BE29" s="39">
        <v>23.4</v>
      </c>
      <c r="BF29" s="39">
        <v>24.2</v>
      </c>
      <c r="BG29" s="39">
        <v>24.6</v>
      </c>
      <c r="BH29" s="39">
        <v>25</v>
      </c>
      <c r="BI29" s="39">
        <v>24.1</v>
      </c>
      <c r="BJ29" s="39">
        <v>26.4</v>
      </c>
      <c r="BK29" s="16" t="s">
        <v>32</v>
      </c>
    </row>
    <row r="30" spans="3:63" ht="15.75" customHeight="1" thickBot="1" thickTop="1">
      <c r="C30" s="16" t="s">
        <v>33</v>
      </c>
      <c r="D30" s="39">
        <v>9.5</v>
      </c>
      <c r="E30" s="39">
        <v>8.8</v>
      </c>
      <c r="F30" s="39">
        <v>8.5</v>
      </c>
      <c r="G30" s="39">
        <v>8.2</v>
      </c>
      <c r="H30" s="39">
        <v>8</v>
      </c>
      <c r="I30" s="39">
        <v>7.8</v>
      </c>
      <c r="J30" s="39">
        <v>7.5</v>
      </c>
      <c r="K30" s="39">
        <v>7.5</v>
      </c>
      <c r="L30" s="39">
        <v>7.4</v>
      </c>
      <c r="M30" s="39">
        <v>7.3</v>
      </c>
      <c r="N30" s="39">
        <v>7.3</v>
      </c>
      <c r="O30" s="39">
        <v>7.2</v>
      </c>
      <c r="P30" s="39">
        <v>7.1</v>
      </c>
      <c r="Q30" s="39">
        <v>7.2</v>
      </c>
      <c r="R30" s="39">
        <v>7.2</v>
      </c>
      <c r="S30" s="39">
        <v>7.2</v>
      </c>
      <c r="T30" s="39">
        <v>7.3</v>
      </c>
      <c r="U30" s="39">
        <v>7.2</v>
      </c>
      <c r="V30" s="39">
        <v>7.7</v>
      </c>
      <c r="W30" s="39">
        <v>8.2</v>
      </c>
      <c r="X30" s="39">
        <v>9.2</v>
      </c>
      <c r="Y30" s="39">
        <v>9.5</v>
      </c>
      <c r="Z30" s="39">
        <v>10</v>
      </c>
      <c r="AA30" s="39">
        <v>10.7</v>
      </c>
      <c r="AB30" s="39">
        <v>11.5</v>
      </c>
      <c r="AC30" s="39">
        <v>12.3</v>
      </c>
      <c r="AD30" s="39">
        <v>12.8</v>
      </c>
      <c r="AE30" s="39">
        <v>13.2</v>
      </c>
      <c r="AF30" s="39">
        <v>13.7</v>
      </c>
      <c r="AG30" s="39">
        <v>14.5</v>
      </c>
      <c r="AH30" s="39">
        <v>14.7</v>
      </c>
      <c r="AI30" s="39">
        <v>15.6</v>
      </c>
      <c r="AJ30" s="39">
        <v>16.1</v>
      </c>
      <c r="AK30" s="39">
        <v>16.9</v>
      </c>
      <c r="AL30" s="39">
        <v>17.8</v>
      </c>
      <c r="AM30" s="39">
        <v>18.6</v>
      </c>
      <c r="AN30" s="39">
        <v>18.6</v>
      </c>
      <c r="AO30" s="39">
        <v>19.5</v>
      </c>
      <c r="AP30" s="39">
        <v>20.1</v>
      </c>
      <c r="AQ30" s="39">
        <v>20.8</v>
      </c>
      <c r="AR30" s="39">
        <v>22.2</v>
      </c>
      <c r="AS30" s="39">
        <v>23.8</v>
      </c>
      <c r="AT30" s="39">
        <v>25.5</v>
      </c>
      <c r="AU30" s="39">
        <v>26.9</v>
      </c>
      <c r="AV30" s="39">
        <v>29.1</v>
      </c>
      <c r="AW30" s="39">
        <v>30.7</v>
      </c>
      <c r="AX30" s="39">
        <v>31.6</v>
      </c>
      <c r="AY30" s="39">
        <v>33.6</v>
      </c>
      <c r="AZ30" s="39">
        <v>36.2</v>
      </c>
      <c r="BA30" s="39">
        <v>38.1</v>
      </c>
      <c r="BB30" s="39">
        <v>41.3</v>
      </c>
      <c r="BC30" s="39">
        <v>42.8</v>
      </c>
      <c r="BD30" s="39">
        <v>45.6</v>
      </c>
      <c r="BE30" s="39">
        <v>47.6</v>
      </c>
      <c r="BF30" s="39">
        <v>49.3</v>
      </c>
      <c r="BG30" s="39">
        <v>50.7</v>
      </c>
      <c r="BH30" s="39">
        <v>52.8</v>
      </c>
      <c r="BI30" s="39">
        <v>54.9</v>
      </c>
      <c r="BJ30" s="39">
        <v>55.9</v>
      </c>
      <c r="BK30" s="16" t="s">
        <v>33</v>
      </c>
    </row>
    <row r="31" spans="3:63" ht="15.75" customHeight="1" thickBot="1" thickTop="1">
      <c r="C31" s="24" t="s">
        <v>5</v>
      </c>
      <c r="D31" s="34">
        <v>13.1</v>
      </c>
      <c r="E31" s="34">
        <v>13.1</v>
      </c>
      <c r="F31" s="34">
        <v>13</v>
      </c>
      <c r="G31" s="34">
        <v>12.8</v>
      </c>
      <c r="H31" s="34">
        <v>12.9</v>
      </c>
      <c r="I31" s="34">
        <v>13</v>
      </c>
      <c r="J31" s="34">
        <v>12.2</v>
      </c>
      <c r="K31" s="34">
        <v>12</v>
      </c>
      <c r="L31" s="34">
        <v>10.3</v>
      </c>
      <c r="M31" s="34">
        <v>10.8</v>
      </c>
      <c r="N31" s="34">
        <v>10.6</v>
      </c>
      <c r="O31" s="34">
        <v>11</v>
      </c>
      <c r="P31" s="34">
        <v>11.1</v>
      </c>
      <c r="Q31" s="34">
        <v>11.2</v>
      </c>
      <c r="R31" s="34">
        <v>10.9</v>
      </c>
      <c r="S31" s="34">
        <v>10.7</v>
      </c>
      <c r="T31" s="34">
        <v>10.7</v>
      </c>
      <c r="U31" s="34">
        <v>10.7</v>
      </c>
      <c r="V31" s="34">
        <v>10.8</v>
      </c>
      <c r="W31" s="34">
        <v>11.1</v>
      </c>
      <c r="X31" s="42">
        <v>10.784785945389892</v>
      </c>
      <c r="Y31" s="42">
        <v>11.136461999599394</v>
      </c>
      <c r="Z31" s="42">
        <v>11.092874533299199</v>
      </c>
      <c r="AA31" s="42">
        <v>10.958341974933038</v>
      </c>
      <c r="AB31" s="42">
        <v>11.45955327284785</v>
      </c>
      <c r="AC31" s="42">
        <v>11.99993095164215</v>
      </c>
      <c r="AD31" s="42">
        <v>12.410078381601945</v>
      </c>
      <c r="AE31" s="42">
        <v>12.69721205100533</v>
      </c>
      <c r="AF31" s="42">
        <v>12.962519810567963</v>
      </c>
      <c r="AG31" s="42">
        <v>13.502292693696399</v>
      </c>
      <c r="AH31" s="42">
        <v>14.611450390123377</v>
      </c>
      <c r="AI31" s="42">
        <v>16.044791505305284</v>
      </c>
      <c r="AJ31" s="42">
        <v>17.14836575453943</v>
      </c>
      <c r="AK31" s="42">
        <v>18.181079824769412</v>
      </c>
      <c r="AL31" s="42">
        <v>19.583370911949576</v>
      </c>
      <c r="AM31" s="42">
        <v>21.138710344433154</v>
      </c>
      <c r="AN31" s="42">
        <v>22.985149903651433</v>
      </c>
      <c r="AO31" s="42">
        <v>25.331542776141458</v>
      </c>
      <c r="AP31" s="42">
        <v>26.95341356448883</v>
      </c>
      <c r="AQ31" s="42">
        <v>27.931676338552503</v>
      </c>
      <c r="AR31" s="42">
        <v>27.96439848437007</v>
      </c>
      <c r="AS31" s="42">
        <v>28.76333100539492</v>
      </c>
      <c r="AT31" s="42">
        <v>29.453881158252127</v>
      </c>
      <c r="AU31" s="42">
        <v>29.15201438298627</v>
      </c>
      <c r="AV31" s="42">
        <v>29.75692805946447</v>
      </c>
      <c r="AW31" s="42">
        <v>29.990544650110884</v>
      </c>
      <c r="AX31" s="42">
        <v>29.16336912364316</v>
      </c>
      <c r="AY31" s="42">
        <v>27.996574172640333</v>
      </c>
      <c r="AZ31" s="42">
        <v>26.86302435256166</v>
      </c>
      <c r="BA31" s="42">
        <v>26.074325348373463</v>
      </c>
      <c r="BB31" s="42">
        <v>24.868861476130107</v>
      </c>
      <c r="BC31" s="42">
        <v>24.57552449615363</v>
      </c>
      <c r="BD31" s="42">
        <v>23.84258529066014</v>
      </c>
      <c r="BE31" s="42">
        <v>22.99757044701454</v>
      </c>
      <c r="BF31" s="42">
        <v>22.572699714775904</v>
      </c>
      <c r="BG31" s="42">
        <v>21.61432232338905</v>
      </c>
      <c r="BH31" s="42">
        <v>21.050558338438176</v>
      </c>
      <c r="BI31" s="42">
        <v>21.2</v>
      </c>
      <c r="BJ31" s="42">
        <v>21.2</v>
      </c>
      <c r="BK31" s="24" t="s">
        <v>5</v>
      </c>
    </row>
    <row r="32" spans="3:63" ht="15.75" customHeight="1" thickBot="1" thickTop="1">
      <c r="C32" s="22" t="s">
        <v>34</v>
      </c>
      <c r="D32" s="23"/>
      <c r="E32" s="23"/>
      <c r="F32" s="23"/>
      <c r="G32" s="23"/>
      <c r="H32" s="23"/>
      <c r="I32" s="23"/>
      <c r="J32" s="23"/>
      <c r="K32" s="23"/>
      <c r="L32" s="23"/>
      <c r="M32" s="23"/>
      <c r="N32" s="34">
        <v>3.5</v>
      </c>
      <c r="O32" s="23"/>
      <c r="P32" s="23"/>
      <c r="Q32" s="23"/>
      <c r="R32" s="23"/>
      <c r="S32" s="34">
        <v>2.8</v>
      </c>
      <c r="T32" s="23"/>
      <c r="U32" s="23"/>
      <c r="V32" s="23"/>
      <c r="W32" s="23"/>
      <c r="X32" s="34">
        <v>3.7</v>
      </c>
      <c r="Y32" s="23"/>
      <c r="Z32" s="23"/>
      <c r="AA32" s="23"/>
      <c r="AB32" s="34">
        <v>4.3</v>
      </c>
      <c r="AC32" s="34">
        <v>4</v>
      </c>
      <c r="AD32" s="34">
        <v>4.2</v>
      </c>
      <c r="AE32" s="34">
        <v>15</v>
      </c>
      <c r="AF32" s="34">
        <v>17</v>
      </c>
      <c r="AG32" s="34">
        <v>18.3</v>
      </c>
      <c r="AH32" s="34">
        <v>19.8</v>
      </c>
      <c r="AI32" s="34">
        <v>20.7</v>
      </c>
      <c r="AJ32" s="34">
        <v>22.2</v>
      </c>
      <c r="AK32" s="39">
        <v>17</v>
      </c>
      <c r="AL32" s="39">
        <v>18.3</v>
      </c>
      <c r="AM32" s="39">
        <v>19.7</v>
      </c>
      <c r="AN32" s="39">
        <v>20.7</v>
      </c>
      <c r="AO32" s="39">
        <v>22.2</v>
      </c>
      <c r="AP32" s="39">
        <v>23</v>
      </c>
      <c r="AQ32" s="39">
        <v>24.1</v>
      </c>
      <c r="AR32" s="39">
        <v>25.5</v>
      </c>
      <c r="AS32" s="39">
        <v>26.7</v>
      </c>
      <c r="AT32" s="39">
        <v>26.7</v>
      </c>
      <c r="AU32" s="39">
        <v>28.2</v>
      </c>
      <c r="AV32" s="39">
        <v>29.4</v>
      </c>
      <c r="AW32" s="39">
        <v>28.5</v>
      </c>
      <c r="AX32" s="39">
        <v>29</v>
      </c>
      <c r="AY32" s="39">
        <v>26.7</v>
      </c>
      <c r="AZ32" s="39">
        <v>27.4</v>
      </c>
      <c r="BA32" s="39">
        <v>28</v>
      </c>
      <c r="BB32" s="39">
        <v>27.7</v>
      </c>
      <c r="BC32" s="39">
        <v>30</v>
      </c>
      <c r="BD32" s="39">
        <v>31</v>
      </c>
      <c r="BE32" s="39">
        <v>31.4</v>
      </c>
      <c r="BF32" s="39">
        <v>31.8</v>
      </c>
      <c r="BG32" s="39">
        <v>31.6</v>
      </c>
      <c r="BH32" s="39">
        <v>32</v>
      </c>
      <c r="BI32" s="39">
        <v>31.2</v>
      </c>
      <c r="BJ32" s="39">
        <v>30.9</v>
      </c>
      <c r="BK32" s="22" t="s">
        <v>34</v>
      </c>
    </row>
    <row r="33" spans="3:63" ht="15.75" customHeight="1" thickBot="1" thickTop="1">
      <c r="C33" s="16" t="s">
        <v>67</v>
      </c>
      <c r="D33" s="41">
        <v>11.664634945075147</v>
      </c>
      <c r="E33" s="41">
        <v>11.307821563364676</v>
      </c>
      <c r="F33" s="41">
        <v>11.146334043200486</v>
      </c>
      <c r="G33" s="41">
        <v>11.654414699903581</v>
      </c>
      <c r="H33" s="41">
        <v>11.534373565278642</v>
      </c>
      <c r="I33" s="41">
        <v>11.62415975301505</v>
      </c>
      <c r="J33" s="41">
        <v>11.95987703029423</v>
      </c>
      <c r="K33" s="41">
        <v>11.869566858307438</v>
      </c>
      <c r="L33" s="41">
        <v>12.384868937372469</v>
      </c>
      <c r="M33" s="41">
        <v>12.017130568506957</v>
      </c>
      <c r="N33" s="41">
        <v>11.724466161119395</v>
      </c>
      <c r="O33" s="41">
        <v>11.022494382577348</v>
      </c>
      <c r="P33" s="41">
        <v>10.68963436708097</v>
      </c>
      <c r="Q33" s="41">
        <v>9.953220582943505</v>
      </c>
      <c r="R33" s="41">
        <v>9.859764948260523</v>
      </c>
      <c r="S33" s="41">
        <v>9.948961877647386</v>
      </c>
      <c r="T33" s="41">
        <v>10.247528406993714</v>
      </c>
      <c r="U33" s="41">
        <v>10.148346571991377</v>
      </c>
      <c r="V33" s="41">
        <v>10.148443603766601</v>
      </c>
      <c r="W33" s="41">
        <v>9.991510481290407</v>
      </c>
      <c r="X33" s="41">
        <v>10.052168092055908</v>
      </c>
      <c r="Y33" s="41">
        <v>10.310590474072152</v>
      </c>
      <c r="Z33" s="41">
        <v>10.363547603503138</v>
      </c>
      <c r="AA33" s="41">
        <v>10.398978045809692</v>
      </c>
      <c r="AB33" s="41">
        <v>10.506944444444443</v>
      </c>
      <c r="AC33" s="41">
        <v>10.67130088182151</v>
      </c>
      <c r="AD33" s="41">
        <v>11.111178699822984</v>
      </c>
      <c r="AE33" s="41">
        <v>11.677076581024675</v>
      </c>
      <c r="AF33" s="41">
        <v>12.070585077831455</v>
      </c>
      <c r="AG33" s="41">
        <v>12.430771221532092</v>
      </c>
      <c r="AH33" s="41">
        <v>12.712389209273523</v>
      </c>
      <c r="AI33" s="41">
        <v>13.618390804597702</v>
      </c>
      <c r="AJ33" s="41">
        <v>14.047110120083229</v>
      </c>
      <c r="AK33" s="41">
        <v>15.832180728446287</v>
      </c>
      <c r="AL33" s="41">
        <v>15.953759745402497</v>
      </c>
      <c r="AM33" s="41">
        <v>16.447218584524283</v>
      </c>
      <c r="AN33" s="41">
        <v>17.783604366552154</v>
      </c>
      <c r="AO33" s="41">
        <v>19.071647107173845</v>
      </c>
      <c r="AP33" s="41">
        <v>19.866729980305305</v>
      </c>
      <c r="AQ33" s="41">
        <v>20.2105348068081</v>
      </c>
      <c r="AR33" s="39">
        <v>20.7</v>
      </c>
      <c r="AS33" s="39">
        <v>20.4</v>
      </c>
      <c r="AT33" s="39">
        <v>21</v>
      </c>
      <c r="AU33" s="39">
        <v>21.1</v>
      </c>
      <c r="AV33" s="39">
        <v>22.2</v>
      </c>
      <c r="AW33" s="39">
        <v>22.2</v>
      </c>
      <c r="AX33" s="39">
        <v>22.5</v>
      </c>
      <c r="AY33" s="39">
        <v>22.3</v>
      </c>
      <c r="AZ33" s="39">
        <v>22.8</v>
      </c>
      <c r="BA33" s="39">
        <v>23.2</v>
      </c>
      <c r="BB33" s="39">
        <v>24</v>
      </c>
      <c r="BC33" s="39">
        <v>23.9</v>
      </c>
      <c r="BD33" s="39">
        <v>24.7</v>
      </c>
      <c r="BE33" s="39">
        <v>25.1</v>
      </c>
      <c r="BF33" s="39">
        <v>25.1</v>
      </c>
      <c r="BG33" s="39">
        <v>25.5</v>
      </c>
      <c r="BH33" s="39">
        <v>25.9</v>
      </c>
      <c r="BI33" s="39">
        <v>26.3</v>
      </c>
      <c r="BJ33" s="39">
        <v>26.8</v>
      </c>
      <c r="BK33" s="16" t="s">
        <v>67</v>
      </c>
    </row>
    <row r="34" spans="3:63" ht="15.75" customHeight="1">
      <c r="C34" s="15" t="s">
        <v>35</v>
      </c>
      <c r="D34" s="39">
        <v>4.7</v>
      </c>
      <c r="E34" s="39">
        <v>4.4</v>
      </c>
      <c r="F34" s="39">
        <v>4.6</v>
      </c>
      <c r="G34" s="39">
        <v>4.7</v>
      </c>
      <c r="H34" s="39">
        <v>5</v>
      </c>
      <c r="I34" s="39">
        <v>5.3</v>
      </c>
      <c r="J34" s="39">
        <v>5.3</v>
      </c>
      <c r="K34" s="39">
        <v>5.7</v>
      </c>
      <c r="L34" s="39">
        <v>5.9</v>
      </c>
      <c r="M34" s="39">
        <v>6.1</v>
      </c>
      <c r="N34" s="39">
        <v>6.2</v>
      </c>
      <c r="O34" s="39">
        <v>6</v>
      </c>
      <c r="P34" s="39">
        <v>5.7</v>
      </c>
      <c r="Q34" s="39">
        <v>5.1</v>
      </c>
      <c r="R34" s="39">
        <v>5.3</v>
      </c>
      <c r="S34" s="39">
        <v>5.2</v>
      </c>
      <c r="T34" s="39">
        <v>5.1</v>
      </c>
      <c r="U34" s="39">
        <v>5.2</v>
      </c>
      <c r="V34" s="39">
        <v>5.2</v>
      </c>
      <c r="W34" s="39">
        <v>5.4</v>
      </c>
      <c r="X34" s="39">
        <v>5.7</v>
      </c>
      <c r="Y34" s="39">
        <v>5.7</v>
      </c>
      <c r="Z34" s="39">
        <v>5.9</v>
      </c>
      <c r="AA34" s="39">
        <v>6</v>
      </c>
      <c r="AB34" s="39">
        <v>6.2</v>
      </c>
      <c r="AC34" s="39">
        <v>6.6</v>
      </c>
      <c r="AD34" s="39">
        <v>6.8</v>
      </c>
      <c r="AE34" s="39">
        <v>7.1</v>
      </c>
      <c r="AF34" s="39">
        <v>6.8</v>
      </c>
      <c r="AG34" s="39">
        <v>7.2</v>
      </c>
      <c r="AH34" s="39">
        <v>7.6</v>
      </c>
      <c r="AI34" s="39">
        <v>8.9</v>
      </c>
      <c r="AJ34" s="39">
        <v>9.8</v>
      </c>
      <c r="AK34" s="39">
        <v>10.6</v>
      </c>
      <c r="AL34" s="39">
        <v>11.7</v>
      </c>
      <c r="AM34" s="39">
        <v>12.6</v>
      </c>
      <c r="AN34" s="39">
        <v>14</v>
      </c>
      <c r="AO34" s="39">
        <v>15.1</v>
      </c>
      <c r="AP34" s="39">
        <v>15.3</v>
      </c>
      <c r="AQ34" s="39">
        <v>16.9</v>
      </c>
      <c r="AR34" s="39">
        <v>18.3</v>
      </c>
      <c r="AS34" s="39">
        <v>19.8</v>
      </c>
      <c r="AT34" s="39">
        <v>21.6</v>
      </c>
      <c r="AU34" s="39">
        <v>23.3</v>
      </c>
      <c r="AV34" s="39">
        <v>24.8</v>
      </c>
      <c r="AW34" s="39">
        <v>26</v>
      </c>
      <c r="AX34" s="39">
        <v>27.5</v>
      </c>
      <c r="AY34" s="39">
        <v>28.8</v>
      </c>
      <c r="AZ34" s="39">
        <v>30.1</v>
      </c>
      <c r="BA34" s="39">
        <v>31.6</v>
      </c>
      <c r="BB34" s="39">
        <v>33</v>
      </c>
      <c r="BC34" s="39">
        <v>34</v>
      </c>
      <c r="BD34" s="39">
        <v>35.4</v>
      </c>
      <c r="BE34" s="39">
        <v>37</v>
      </c>
      <c r="BF34" s="39">
        <v>38.9</v>
      </c>
      <c r="BG34" s="39">
        <v>39.2</v>
      </c>
      <c r="BH34" s="39">
        <v>40.2</v>
      </c>
      <c r="BI34" s="39">
        <v>40.1</v>
      </c>
      <c r="BJ34" s="39">
        <v>40</v>
      </c>
      <c r="BK34" s="15" t="s">
        <v>35</v>
      </c>
    </row>
    <row r="35" spans="3:63" ht="15.75" customHeight="1" thickBot="1">
      <c r="C35" s="16" t="s">
        <v>36</v>
      </c>
      <c r="D35" s="39">
        <v>9.1</v>
      </c>
      <c r="E35" s="39">
        <v>10</v>
      </c>
      <c r="F35" s="39">
        <v>10.1</v>
      </c>
      <c r="G35" s="39">
        <v>9.8</v>
      </c>
      <c r="H35" s="39">
        <v>9.2</v>
      </c>
      <c r="I35" s="39">
        <v>9.2</v>
      </c>
      <c r="J35" s="39">
        <v>8.7</v>
      </c>
      <c r="K35" s="39">
        <v>8.7</v>
      </c>
      <c r="L35" s="39">
        <v>8.8</v>
      </c>
      <c r="M35" s="39">
        <v>8.4</v>
      </c>
      <c r="N35" s="39">
        <v>8.5</v>
      </c>
      <c r="O35" s="39">
        <v>8.7</v>
      </c>
      <c r="P35" s="39">
        <v>9.7</v>
      </c>
      <c r="Q35" s="39">
        <v>9.8</v>
      </c>
      <c r="R35" s="39">
        <v>9.9</v>
      </c>
      <c r="S35" s="39">
        <v>9.9</v>
      </c>
      <c r="T35" s="39">
        <v>10.5</v>
      </c>
      <c r="U35" s="39">
        <v>10.6</v>
      </c>
      <c r="V35" s="39">
        <v>11</v>
      </c>
      <c r="W35" s="39">
        <v>11.8</v>
      </c>
      <c r="X35" s="39">
        <v>13.1</v>
      </c>
      <c r="Y35" s="39">
        <v>14.1</v>
      </c>
      <c r="Z35" s="39">
        <v>15.2</v>
      </c>
      <c r="AA35" s="39">
        <v>16.9</v>
      </c>
      <c r="AB35" s="39">
        <v>18.2</v>
      </c>
      <c r="AC35" s="39">
        <v>19.1</v>
      </c>
      <c r="AD35" s="39">
        <v>19.7</v>
      </c>
      <c r="AE35" s="39">
        <v>21.8</v>
      </c>
      <c r="AF35" s="39">
        <v>22.6</v>
      </c>
      <c r="AG35" s="39">
        <v>23.2</v>
      </c>
      <c r="AH35" s="39">
        <v>24.5</v>
      </c>
      <c r="AI35" s="39">
        <v>26.4</v>
      </c>
      <c r="AJ35" s="39">
        <v>27.7</v>
      </c>
      <c r="AK35" s="39">
        <v>28</v>
      </c>
      <c r="AL35" s="39">
        <v>28.8</v>
      </c>
      <c r="AM35" s="39">
        <v>29.8</v>
      </c>
      <c r="AN35" s="39">
        <v>31.9</v>
      </c>
      <c r="AO35" s="39">
        <v>32.7</v>
      </c>
      <c r="AP35" s="39">
        <v>33.6</v>
      </c>
      <c r="AQ35" s="39">
        <v>35.4</v>
      </c>
      <c r="AR35" s="39">
        <v>37.1</v>
      </c>
      <c r="AS35" s="39">
        <v>39.4</v>
      </c>
      <c r="AT35" s="39">
        <v>40.2</v>
      </c>
      <c r="AU35" s="39">
        <v>42.5</v>
      </c>
      <c r="AV35" s="39">
        <v>44.8</v>
      </c>
      <c r="AW35" s="39">
        <v>46.7</v>
      </c>
      <c r="AX35" s="39">
        <v>47.2</v>
      </c>
      <c r="AY35" s="39">
        <v>50.8</v>
      </c>
      <c r="AZ35" s="39">
        <v>52.8</v>
      </c>
      <c r="BA35" s="39">
        <v>53.6</v>
      </c>
      <c r="BB35" s="39">
        <v>55.7</v>
      </c>
      <c r="BC35" s="39">
        <v>56.8</v>
      </c>
      <c r="BD35" s="39">
        <v>57.6</v>
      </c>
      <c r="BE35" s="39">
        <v>58</v>
      </c>
      <c r="BF35" s="39">
        <v>58.3</v>
      </c>
      <c r="BG35" s="39">
        <v>57.9</v>
      </c>
      <c r="BH35" s="39">
        <v>58.6</v>
      </c>
      <c r="BI35" s="39">
        <v>57.5</v>
      </c>
      <c r="BJ35" s="39">
        <v>57.7</v>
      </c>
      <c r="BK35" s="16" t="s">
        <v>36</v>
      </c>
    </row>
    <row r="36" spans="3:63" ht="15.75" customHeight="1" thickBot="1" thickTop="1">
      <c r="C36" s="16" t="s">
        <v>37</v>
      </c>
      <c r="D36" s="37">
        <v>5.3</v>
      </c>
      <c r="E36" s="37">
        <v>5.6</v>
      </c>
      <c r="F36" s="37">
        <v>5.9</v>
      </c>
      <c r="G36" s="37">
        <v>6.3</v>
      </c>
      <c r="H36" s="37">
        <v>6.9</v>
      </c>
      <c r="I36" s="37">
        <v>7.7</v>
      </c>
      <c r="J36" s="37">
        <v>8.4</v>
      </c>
      <c r="K36" s="37">
        <v>9</v>
      </c>
      <c r="L36" s="37">
        <v>9.7</v>
      </c>
      <c r="M36" s="37">
        <v>10</v>
      </c>
      <c r="N36" s="37">
        <v>10.7</v>
      </c>
      <c r="O36" s="37">
        <v>11.3</v>
      </c>
      <c r="P36" s="37">
        <v>12.4</v>
      </c>
      <c r="Q36" s="37">
        <v>13</v>
      </c>
      <c r="R36" s="37">
        <v>13.2</v>
      </c>
      <c r="S36" s="37">
        <v>14.3</v>
      </c>
      <c r="T36" s="37">
        <v>14.8</v>
      </c>
      <c r="U36" s="37">
        <v>15.5</v>
      </c>
      <c r="V36" s="37">
        <v>16.3</v>
      </c>
      <c r="W36" s="37">
        <v>17.1</v>
      </c>
      <c r="X36" s="37">
        <v>18.4</v>
      </c>
      <c r="Y36" s="37">
        <v>18.9</v>
      </c>
      <c r="Z36" s="37">
        <v>19.4</v>
      </c>
      <c r="AA36" s="37">
        <v>20.3</v>
      </c>
      <c r="AB36" s="37">
        <v>21</v>
      </c>
      <c r="AC36" s="37">
        <v>22</v>
      </c>
      <c r="AD36" s="37">
        <v>23.4</v>
      </c>
      <c r="AE36" s="37">
        <v>24.5</v>
      </c>
      <c r="AF36" s="37">
        <v>25.7</v>
      </c>
      <c r="AG36" s="37">
        <v>27.1</v>
      </c>
      <c r="AH36" s="37">
        <v>28</v>
      </c>
      <c r="AI36" s="37">
        <v>29.5</v>
      </c>
      <c r="AJ36" s="37">
        <v>30.1</v>
      </c>
      <c r="AK36" s="37">
        <v>31</v>
      </c>
      <c r="AL36" s="37">
        <v>32.6</v>
      </c>
      <c r="AM36" s="37">
        <v>32.2</v>
      </c>
      <c r="AN36" s="37">
        <v>32.4</v>
      </c>
      <c r="AO36" s="37">
        <v>32.4</v>
      </c>
      <c r="AP36" s="37">
        <v>32.8</v>
      </c>
      <c r="AQ36" s="37">
        <v>33</v>
      </c>
      <c r="AR36" s="37">
        <v>33.2</v>
      </c>
      <c r="AS36" s="37">
        <v>33.5</v>
      </c>
      <c r="AT36" s="37">
        <v>34</v>
      </c>
      <c r="AU36" s="37">
        <v>34.6</v>
      </c>
      <c r="AV36" s="37">
        <v>35.8</v>
      </c>
      <c r="AW36" s="37">
        <v>36.9</v>
      </c>
      <c r="AX36" s="37">
        <v>38.5</v>
      </c>
      <c r="AY36" s="37">
        <v>39.7</v>
      </c>
      <c r="AZ36" s="37">
        <v>40.6</v>
      </c>
      <c r="BA36" s="37">
        <v>41</v>
      </c>
      <c r="BB36" s="37">
        <v>40.8</v>
      </c>
      <c r="BC36" s="37">
        <v>40.7</v>
      </c>
      <c r="BD36" s="37">
        <v>40.7</v>
      </c>
      <c r="BE36" s="40">
        <v>40.6</v>
      </c>
      <c r="BF36" s="40">
        <v>40.2</v>
      </c>
      <c r="BG36" s="40">
        <v>40.3</v>
      </c>
      <c r="BH36" s="40">
        <v>39.8</v>
      </c>
      <c r="BI36" s="40">
        <v>39.8</v>
      </c>
      <c r="BJ36" s="40">
        <v>39.6</v>
      </c>
      <c r="BK36" s="16" t="s">
        <v>37</v>
      </c>
    </row>
    <row r="37" spans="3:63" ht="15.75" customHeight="1" thickBot="1" thickTop="1">
      <c r="C37" s="16" t="s">
        <v>38</v>
      </c>
      <c r="D37" s="18"/>
      <c r="E37" s="18"/>
      <c r="F37" s="18"/>
      <c r="G37" s="18"/>
      <c r="H37" s="18"/>
      <c r="I37" s="18"/>
      <c r="J37" s="18"/>
      <c r="K37" s="18"/>
      <c r="L37" s="18">
        <v>8.307313610287073</v>
      </c>
      <c r="M37" s="18">
        <v>8.994594406031474</v>
      </c>
      <c r="N37" s="34">
        <v>9.2</v>
      </c>
      <c r="O37" s="18">
        <v>8.934003537439713</v>
      </c>
      <c r="P37" s="18">
        <v>8.903091876582414</v>
      </c>
      <c r="Q37" s="18">
        <v>9.314442159097226</v>
      </c>
      <c r="R37" s="18">
        <v>9.268194011533824</v>
      </c>
      <c r="S37" s="34">
        <v>8.8</v>
      </c>
      <c r="T37" s="18">
        <v>8.584749199873103</v>
      </c>
      <c r="U37" s="18">
        <v>8.770794404427326</v>
      </c>
      <c r="V37" s="18">
        <v>8.642737442757111</v>
      </c>
      <c r="W37" s="18">
        <v>8.60392171798234</v>
      </c>
      <c r="X37" s="34">
        <v>8.8</v>
      </c>
      <c r="Y37" s="18">
        <v>8.596216769892372</v>
      </c>
      <c r="Z37" s="18">
        <v>9.264730931569721</v>
      </c>
      <c r="AA37" s="18">
        <v>8.590763847847446</v>
      </c>
      <c r="AB37" s="18">
        <v>8.670197655406643</v>
      </c>
      <c r="AC37" s="34">
        <v>8.1</v>
      </c>
      <c r="AD37" s="18">
        <v>8.852296441720268</v>
      </c>
      <c r="AE37" s="18">
        <v>9.298929751028782</v>
      </c>
      <c r="AF37" s="18">
        <v>10.437655230251487</v>
      </c>
      <c r="AG37" s="34">
        <v>10.8</v>
      </c>
      <c r="AH37" s="34">
        <v>13</v>
      </c>
      <c r="AI37" s="34">
        <v>11.9</v>
      </c>
      <c r="AJ37" s="34">
        <v>11.9</v>
      </c>
      <c r="AK37" s="34">
        <v>12.1</v>
      </c>
      <c r="AL37" s="34">
        <v>15.5</v>
      </c>
      <c r="AM37" s="34">
        <v>13.2</v>
      </c>
      <c r="AN37" s="34">
        <v>13.6</v>
      </c>
      <c r="AO37" s="34">
        <v>15.2</v>
      </c>
      <c r="AP37" s="34">
        <v>16.2</v>
      </c>
      <c r="AQ37" s="34">
        <v>17.4</v>
      </c>
      <c r="AR37" s="34">
        <v>17.3</v>
      </c>
      <c r="AS37" s="34">
        <v>18</v>
      </c>
      <c r="AT37" s="34">
        <v>18.3</v>
      </c>
      <c r="AU37" s="34">
        <v>19</v>
      </c>
      <c r="AV37" s="34">
        <v>19.9</v>
      </c>
      <c r="AW37" s="34">
        <v>21.4</v>
      </c>
      <c r="AX37" s="39">
        <v>21.1</v>
      </c>
      <c r="AY37" s="39">
        <v>21.4</v>
      </c>
      <c r="AZ37" s="39">
        <v>20.9</v>
      </c>
      <c r="BA37" s="39">
        <v>21.2</v>
      </c>
      <c r="BB37" s="39">
        <v>21.9</v>
      </c>
      <c r="BC37" s="39">
        <v>21.9</v>
      </c>
      <c r="BD37" s="39">
        <v>21.4</v>
      </c>
      <c r="BE37" s="38">
        <v>22.1</v>
      </c>
      <c r="BF37" s="39">
        <v>21.1</v>
      </c>
      <c r="BG37" s="39">
        <v>20.6</v>
      </c>
      <c r="BH37" s="39">
        <v>20.1</v>
      </c>
      <c r="BI37" s="39">
        <v>20.5</v>
      </c>
      <c r="BJ37" s="39">
        <v>20.5</v>
      </c>
      <c r="BK37" s="16" t="s">
        <v>38</v>
      </c>
    </row>
    <row r="38" spans="3:63" ht="15.75" customHeight="1" thickTop="1">
      <c r="C38" s="16" t="s">
        <v>39</v>
      </c>
      <c r="D38" s="39">
        <v>4</v>
      </c>
      <c r="E38" s="39">
        <v>4.1</v>
      </c>
      <c r="F38" s="39">
        <v>4</v>
      </c>
      <c r="G38" s="39">
        <v>4.2</v>
      </c>
      <c r="H38" s="39">
        <v>4.4</v>
      </c>
      <c r="I38" s="39">
        <v>4.6</v>
      </c>
      <c r="J38" s="39">
        <v>4.8</v>
      </c>
      <c r="K38" s="39">
        <v>5.1</v>
      </c>
      <c r="L38" s="39">
        <v>5.3</v>
      </c>
      <c r="M38" s="39">
        <v>5.6</v>
      </c>
      <c r="N38" s="39">
        <v>5.8</v>
      </c>
      <c r="O38" s="39">
        <v>5.5</v>
      </c>
      <c r="P38" s="39">
        <v>6.7</v>
      </c>
      <c r="Q38" s="39">
        <v>7.9</v>
      </c>
      <c r="R38" s="39">
        <v>9</v>
      </c>
      <c r="S38" s="39">
        <v>10.1</v>
      </c>
      <c r="T38" s="39">
        <v>10.9</v>
      </c>
      <c r="U38" s="39">
        <v>11.1</v>
      </c>
      <c r="V38" s="39">
        <v>11.4</v>
      </c>
      <c r="W38" s="39">
        <v>12</v>
      </c>
      <c r="X38" s="39">
        <v>13.1</v>
      </c>
      <c r="Y38" s="39">
        <v>13.3</v>
      </c>
      <c r="Z38" s="39">
        <v>13.6</v>
      </c>
      <c r="AA38" s="39">
        <v>14</v>
      </c>
      <c r="AB38" s="39">
        <v>15.1</v>
      </c>
      <c r="AC38" s="39">
        <v>16.4</v>
      </c>
      <c r="AD38" s="39">
        <v>18</v>
      </c>
      <c r="AE38" s="39">
        <v>19.2</v>
      </c>
      <c r="AF38" s="39">
        <v>20.6</v>
      </c>
      <c r="AG38" s="39">
        <v>22.9</v>
      </c>
      <c r="AH38" s="39">
        <v>25.2</v>
      </c>
      <c r="AI38" s="39">
        <v>27.4</v>
      </c>
      <c r="AJ38" s="39">
        <v>28.9</v>
      </c>
      <c r="AK38" s="39">
        <v>30.3</v>
      </c>
      <c r="AL38" s="39">
        <v>31.3</v>
      </c>
      <c r="AM38" s="39">
        <v>33.1</v>
      </c>
      <c r="AN38" s="39">
        <v>35.4</v>
      </c>
      <c r="AO38" s="39">
        <v>36.5</v>
      </c>
      <c r="AP38" s="39">
        <v>37.2</v>
      </c>
      <c r="AQ38" s="39">
        <v>38.7</v>
      </c>
      <c r="AR38" s="39">
        <v>39.2</v>
      </c>
      <c r="AS38" s="39">
        <v>39.5</v>
      </c>
      <c r="AT38" s="39">
        <v>39.9</v>
      </c>
      <c r="AU38" s="39">
        <v>40</v>
      </c>
      <c r="AV38" s="39">
        <v>40.8</v>
      </c>
      <c r="AW38" s="39">
        <v>40.4</v>
      </c>
      <c r="AX38" s="39">
        <v>40.5</v>
      </c>
      <c r="AY38" s="39">
        <v>40.6</v>
      </c>
      <c r="AZ38" s="39">
        <v>40.7</v>
      </c>
      <c r="BA38" s="39">
        <v>40.9</v>
      </c>
      <c r="BB38" s="39">
        <v>41.1</v>
      </c>
      <c r="BC38" s="39">
        <v>40.9</v>
      </c>
      <c r="BD38" s="39">
        <v>41.5</v>
      </c>
      <c r="BE38" s="39">
        <v>42.1</v>
      </c>
      <c r="BF38" s="39">
        <v>42.8</v>
      </c>
      <c r="BG38" s="39">
        <v>44.3</v>
      </c>
      <c r="BH38" s="39">
        <v>44.9</v>
      </c>
      <c r="BI38" s="39">
        <v>44.8</v>
      </c>
      <c r="BJ38" s="39">
        <v>44.6</v>
      </c>
      <c r="BK38" s="16" t="s">
        <v>39</v>
      </c>
    </row>
    <row r="39" spans="3:63" ht="15.75" customHeight="1">
      <c r="C39" s="16" t="s">
        <v>40</v>
      </c>
      <c r="D39" s="39">
        <v>6.1</v>
      </c>
      <c r="E39" s="39">
        <v>5.9</v>
      </c>
      <c r="F39" s="39">
        <v>5.9</v>
      </c>
      <c r="G39" s="39">
        <v>5.9</v>
      </c>
      <c r="H39" s="39">
        <v>5.9</v>
      </c>
      <c r="I39" s="39">
        <v>5.9</v>
      </c>
      <c r="J39" s="39">
        <v>6</v>
      </c>
      <c r="K39" s="39">
        <v>6.2</v>
      </c>
      <c r="L39" s="39">
        <v>6.4</v>
      </c>
      <c r="M39" s="39">
        <v>6.5</v>
      </c>
      <c r="N39" s="39">
        <v>6.8</v>
      </c>
      <c r="O39" s="39">
        <v>7</v>
      </c>
      <c r="P39" s="39">
        <v>7.5</v>
      </c>
      <c r="Q39" s="39">
        <v>8.2</v>
      </c>
      <c r="R39" s="39">
        <v>8.4</v>
      </c>
      <c r="S39" s="39">
        <v>8.5</v>
      </c>
      <c r="T39" s="39">
        <v>8.5</v>
      </c>
      <c r="U39" s="39">
        <v>8.8</v>
      </c>
      <c r="V39" s="39">
        <v>9.4</v>
      </c>
      <c r="W39" s="39">
        <v>10.3</v>
      </c>
      <c r="X39" s="39">
        <v>11.4</v>
      </c>
      <c r="Y39" s="39">
        <v>12.7</v>
      </c>
      <c r="Z39" s="39">
        <v>14.2</v>
      </c>
      <c r="AA39" s="39">
        <v>15.8</v>
      </c>
      <c r="AB39" s="39">
        <v>17.8</v>
      </c>
      <c r="AC39" s="39">
        <v>19.6</v>
      </c>
      <c r="AD39" s="39">
        <v>21.9</v>
      </c>
      <c r="AE39" s="39">
        <v>24.1</v>
      </c>
      <c r="AF39" s="39">
        <v>26.3</v>
      </c>
      <c r="AG39" s="39">
        <v>28.2</v>
      </c>
      <c r="AH39" s="39">
        <v>30.1</v>
      </c>
      <c r="AI39" s="39">
        <v>31.8</v>
      </c>
      <c r="AJ39" s="39">
        <v>33.2</v>
      </c>
      <c r="AK39" s="39">
        <v>34.9</v>
      </c>
      <c r="AL39" s="39">
        <v>36.1</v>
      </c>
      <c r="AM39" s="39">
        <v>37.6</v>
      </c>
      <c r="AN39" s="39">
        <v>38.9</v>
      </c>
      <c r="AO39" s="39">
        <v>40</v>
      </c>
      <c r="AP39" s="39">
        <v>41.7</v>
      </c>
      <c r="AQ39" s="39">
        <v>42.7</v>
      </c>
      <c r="AR39" s="39">
        <v>43.6</v>
      </c>
      <c r="AS39" s="39">
        <v>44.7</v>
      </c>
      <c r="AT39" s="39">
        <v>45.2</v>
      </c>
      <c r="AU39" s="39">
        <v>46.2</v>
      </c>
      <c r="AV39" s="39">
        <v>47.4</v>
      </c>
      <c r="AW39" s="39">
        <v>48.4</v>
      </c>
      <c r="AX39" s="39">
        <v>50.5</v>
      </c>
      <c r="AY39" s="39">
        <v>51.7</v>
      </c>
      <c r="AZ39" s="39">
        <v>52.6</v>
      </c>
      <c r="BA39" s="39">
        <v>53.7</v>
      </c>
      <c r="BB39" s="39">
        <v>55</v>
      </c>
      <c r="BC39" s="39">
        <v>55.8</v>
      </c>
      <c r="BD39" s="39">
        <v>56.7</v>
      </c>
      <c r="BE39" s="39">
        <v>57.2</v>
      </c>
      <c r="BF39" s="39">
        <v>58.5</v>
      </c>
      <c r="BG39" s="39">
        <v>59.1</v>
      </c>
      <c r="BH39" s="39">
        <v>59.7</v>
      </c>
      <c r="BI39" s="39">
        <v>59.9</v>
      </c>
      <c r="BJ39" s="39">
        <v>60.4</v>
      </c>
      <c r="BK39" s="16" t="s">
        <v>40</v>
      </c>
    </row>
    <row r="40" spans="3:63" ht="15.75" customHeight="1" thickBot="1">
      <c r="C40" s="16" t="s">
        <v>41</v>
      </c>
      <c r="D40" s="39">
        <v>7.4</v>
      </c>
      <c r="E40" s="39">
        <v>7.1</v>
      </c>
      <c r="F40" s="39">
        <v>6.5</v>
      </c>
      <c r="G40" s="39">
        <v>6.9</v>
      </c>
      <c r="H40" s="39">
        <v>6.8</v>
      </c>
      <c r="I40" s="39">
        <v>6</v>
      </c>
      <c r="J40" s="39">
        <v>5.7</v>
      </c>
      <c r="K40" s="39">
        <v>5.4</v>
      </c>
      <c r="L40" s="39">
        <v>5.5</v>
      </c>
      <c r="M40" s="39">
        <v>5.6</v>
      </c>
      <c r="N40" s="39">
        <v>5.4</v>
      </c>
      <c r="O40" s="39">
        <v>5.2</v>
      </c>
      <c r="P40" s="39">
        <v>5.2</v>
      </c>
      <c r="Q40" s="39">
        <v>5</v>
      </c>
      <c r="R40" s="39">
        <v>5</v>
      </c>
      <c r="S40" s="39">
        <v>4.9</v>
      </c>
      <c r="T40" s="39">
        <v>4.9</v>
      </c>
      <c r="U40" s="39">
        <v>4.8</v>
      </c>
      <c r="V40" s="39">
        <v>4.7</v>
      </c>
      <c r="W40" s="39">
        <v>5.1</v>
      </c>
      <c r="X40" s="39">
        <v>5.1</v>
      </c>
      <c r="Y40" s="39">
        <v>5.2</v>
      </c>
      <c r="Z40" s="39">
        <v>5.4</v>
      </c>
      <c r="AA40" s="39">
        <v>5.5</v>
      </c>
      <c r="AB40" s="39">
        <v>5.5</v>
      </c>
      <c r="AC40" s="39">
        <v>5.9</v>
      </c>
      <c r="AD40" s="39">
        <v>6.2</v>
      </c>
      <c r="AE40" s="39">
        <v>6.4</v>
      </c>
      <c r="AF40" s="39">
        <v>6.3</v>
      </c>
      <c r="AG40" s="39">
        <v>6.6</v>
      </c>
      <c r="AH40" s="39">
        <v>7</v>
      </c>
      <c r="AI40" s="39">
        <v>7.5</v>
      </c>
      <c r="AJ40" s="39">
        <v>7.7</v>
      </c>
      <c r="AK40" s="39">
        <v>7.7</v>
      </c>
      <c r="AL40" s="39">
        <v>7.6</v>
      </c>
      <c r="AM40" s="39">
        <v>7.5</v>
      </c>
      <c r="AN40" s="39">
        <v>7.1</v>
      </c>
      <c r="AO40" s="39">
        <v>7.3</v>
      </c>
      <c r="AP40" s="39">
        <v>8.1</v>
      </c>
      <c r="AQ40" s="39">
        <v>8.2</v>
      </c>
      <c r="AR40" s="39">
        <v>9</v>
      </c>
      <c r="AS40" s="39">
        <v>9.4</v>
      </c>
      <c r="AT40" s="39">
        <v>9.6</v>
      </c>
      <c r="AU40" s="39">
        <v>10.1</v>
      </c>
      <c r="AV40" s="39">
        <v>10.4</v>
      </c>
      <c r="AW40" s="39">
        <v>10.5</v>
      </c>
      <c r="AX40" s="39">
        <v>11</v>
      </c>
      <c r="AY40" s="39">
        <v>11.5</v>
      </c>
      <c r="AZ40" s="39">
        <v>12</v>
      </c>
      <c r="BA40" s="39">
        <v>12.9</v>
      </c>
      <c r="BB40" s="39">
        <v>13.3</v>
      </c>
      <c r="BC40" s="39">
        <v>14</v>
      </c>
      <c r="BD40" s="39">
        <v>15.4</v>
      </c>
      <c r="BE40" s="39">
        <v>16.1</v>
      </c>
      <c r="BF40" s="39">
        <v>17.4</v>
      </c>
      <c r="BG40" s="39">
        <v>18.1</v>
      </c>
      <c r="BH40" s="39">
        <v>18.9</v>
      </c>
      <c r="BI40" s="39">
        <v>19.9</v>
      </c>
      <c r="BJ40" s="39">
        <v>20.7</v>
      </c>
      <c r="BK40" s="16" t="s">
        <v>41</v>
      </c>
    </row>
    <row r="41" spans="3:63" ht="15.75" customHeight="1" thickBot="1" thickTop="1">
      <c r="C41" s="16" t="s">
        <v>68</v>
      </c>
      <c r="D41" s="18"/>
      <c r="E41" s="18"/>
      <c r="F41" s="18"/>
      <c r="G41" s="18"/>
      <c r="H41" s="18"/>
      <c r="I41" s="18"/>
      <c r="J41" s="18"/>
      <c r="K41" s="18"/>
      <c r="L41" s="18"/>
      <c r="M41" s="18"/>
      <c r="N41" s="34">
        <v>3.1</v>
      </c>
      <c r="O41" s="18"/>
      <c r="P41" s="18"/>
      <c r="Q41" s="18"/>
      <c r="R41" s="18"/>
      <c r="S41" s="34">
        <v>3.7</v>
      </c>
      <c r="T41" s="18"/>
      <c r="U41" s="18"/>
      <c r="V41" s="18"/>
      <c r="W41" s="18"/>
      <c r="X41" s="34">
        <v>3.7</v>
      </c>
      <c r="Y41" s="18"/>
      <c r="Z41" s="18"/>
      <c r="AA41" s="18"/>
      <c r="AB41" s="18"/>
      <c r="AC41" s="34">
        <v>5.6</v>
      </c>
      <c r="AD41" s="18"/>
      <c r="AE41" s="18"/>
      <c r="AF41" s="18"/>
      <c r="AG41" s="34">
        <v>6.7</v>
      </c>
      <c r="AH41" s="34">
        <v>6.6</v>
      </c>
      <c r="AI41" s="18"/>
      <c r="AJ41" s="18"/>
      <c r="AK41" s="18"/>
      <c r="AL41" s="18"/>
      <c r="AM41" s="18"/>
      <c r="AN41" s="18"/>
      <c r="AO41" s="18"/>
      <c r="AP41" s="18"/>
      <c r="AQ41" s="18"/>
      <c r="AR41" s="18"/>
      <c r="AS41" s="18"/>
      <c r="AT41" s="18"/>
      <c r="AU41" s="18"/>
      <c r="AV41" s="18"/>
      <c r="AW41" s="39">
        <v>16.8</v>
      </c>
      <c r="AX41" s="39">
        <v>16.3</v>
      </c>
      <c r="AY41" s="39">
        <v>15.6</v>
      </c>
      <c r="AZ41" s="39">
        <v>17.4</v>
      </c>
      <c r="BA41" s="39">
        <v>15.7</v>
      </c>
      <c r="BB41" s="33"/>
      <c r="BC41" s="19"/>
      <c r="BD41" s="19"/>
      <c r="BE41" s="19"/>
      <c r="BF41" s="19"/>
      <c r="BG41" s="19"/>
      <c r="BH41" s="19"/>
      <c r="BI41" s="19"/>
      <c r="BJ41" s="19"/>
      <c r="BK41" s="16" t="s">
        <v>68</v>
      </c>
    </row>
    <row r="42" spans="3:63" ht="15.75" customHeight="1" thickTop="1">
      <c r="C42" s="16" t="s">
        <v>42</v>
      </c>
      <c r="D42" s="39">
        <v>4.9</v>
      </c>
      <c r="E42" s="39">
        <v>4.6</v>
      </c>
      <c r="F42" s="39">
        <v>4.5</v>
      </c>
      <c r="G42" s="39">
        <v>4.7</v>
      </c>
      <c r="H42" s="39">
        <v>4.8</v>
      </c>
      <c r="I42" s="39">
        <v>5</v>
      </c>
      <c r="J42" s="39">
        <v>5.3</v>
      </c>
      <c r="K42" s="39">
        <v>5.3</v>
      </c>
      <c r="L42" s="39">
        <v>5.4</v>
      </c>
      <c r="M42" s="39">
        <v>5.5</v>
      </c>
      <c r="N42" s="39">
        <v>5.4</v>
      </c>
      <c r="O42" s="39">
        <v>5.3</v>
      </c>
      <c r="P42" s="39">
        <v>5</v>
      </c>
      <c r="Q42" s="39">
        <v>4.4</v>
      </c>
      <c r="R42" s="39">
        <v>4.3</v>
      </c>
      <c r="S42" s="39">
        <v>4.5</v>
      </c>
      <c r="T42" s="39">
        <v>4.5</v>
      </c>
      <c r="U42" s="39">
        <v>4.6</v>
      </c>
      <c r="V42" s="39">
        <v>4.7</v>
      </c>
      <c r="W42" s="39">
        <v>5</v>
      </c>
      <c r="X42" s="39">
        <v>5.6</v>
      </c>
      <c r="Y42" s="39">
        <v>5.8</v>
      </c>
      <c r="Z42" s="39">
        <v>6.4</v>
      </c>
      <c r="AA42" s="39">
        <v>6.8</v>
      </c>
      <c r="AB42" s="39">
        <v>7.2</v>
      </c>
      <c r="AC42" s="39">
        <v>7.3</v>
      </c>
      <c r="AD42" s="39">
        <v>7.4</v>
      </c>
      <c r="AE42" s="39">
        <v>7.2</v>
      </c>
      <c r="AF42" s="39">
        <v>7.5</v>
      </c>
      <c r="AG42" s="39">
        <v>7.9</v>
      </c>
      <c r="AH42" s="39">
        <v>8.6</v>
      </c>
      <c r="AI42" s="39">
        <v>9.8</v>
      </c>
      <c r="AJ42" s="39">
        <v>10.7</v>
      </c>
      <c r="AK42" s="39">
        <v>12.7</v>
      </c>
      <c r="AL42" s="39">
        <v>14.5</v>
      </c>
      <c r="AM42" s="39">
        <v>15.6</v>
      </c>
      <c r="AN42" s="39">
        <v>16.9</v>
      </c>
      <c r="AO42" s="39">
        <v>17.8</v>
      </c>
      <c r="AP42" s="39">
        <v>19</v>
      </c>
      <c r="AQ42" s="39">
        <v>20.6</v>
      </c>
      <c r="AR42" s="39">
        <v>21.8</v>
      </c>
      <c r="AS42" s="39">
        <v>23.5</v>
      </c>
      <c r="AT42" s="39">
        <v>25.3</v>
      </c>
      <c r="AU42" s="39">
        <v>28.5</v>
      </c>
      <c r="AV42" s="39">
        <v>30.6</v>
      </c>
      <c r="AW42" s="39">
        <v>31.7</v>
      </c>
      <c r="AX42" s="39">
        <v>33.3</v>
      </c>
      <c r="AY42" s="39">
        <v>34.5</v>
      </c>
      <c r="AZ42" s="39">
        <v>36.3</v>
      </c>
      <c r="BA42" s="39">
        <v>38.8</v>
      </c>
      <c r="BB42" s="39">
        <v>40.3</v>
      </c>
      <c r="BC42" s="39">
        <v>41.8</v>
      </c>
      <c r="BD42" s="39">
        <v>43.4</v>
      </c>
      <c r="BE42" s="39">
        <v>45</v>
      </c>
      <c r="BF42" s="39">
        <v>46.7</v>
      </c>
      <c r="BG42" s="39">
        <v>47.8</v>
      </c>
      <c r="BH42" s="39">
        <v>48.6</v>
      </c>
      <c r="BI42" s="39">
        <v>49</v>
      </c>
      <c r="BJ42" s="39">
        <v>48.5</v>
      </c>
      <c r="BK42" s="16" t="s">
        <v>42</v>
      </c>
    </row>
    <row r="43" spans="3:63" ht="15.75" customHeight="1">
      <c r="C43" s="16" t="s">
        <v>43</v>
      </c>
      <c r="D43" s="39">
        <v>3.8</v>
      </c>
      <c r="E43" s="39">
        <v>4</v>
      </c>
      <c r="F43" s="39">
        <v>4.2</v>
      </c>
      <c r="G43" s="39">
        <v>4.1</v>
      </c>
      <c r="H43" s="39">
        <v>4.2</v>
      </c>
      <c r="I43" s="39">
        <v>3.9</v>
      </c>
      <c r="J43" s="39">
        <v>3.8</v>
      </c>
      <c r="K43" s="39">
        <v>3.9</v>
      </c>
      <c r="L43" s="39">
        <v>3.8</v>
      </c>
      <c r="M43" s="39">
        <v>3.8</v>
      </c>
      <c r="N43" s="39">
        <v>3.8</v>
      </c>
      <c r="O43" s="39">
        <v>3.7</v>
      </c>
      <c r="P43" s="39">
        <v>3.7</v>
      </c>
      <c r="Q43" s="39">
        <v>3.8</v>
      </c>
      <c r="R43" s="39">
        <v>3.7</v>
      </c>
      <c r="S43" s="39">
        <v>3.7</v>
      </c>
      <c r="T43" s="39">
        <v>3.8</v>
      </c>
      <c r="U43" s="39">
        <v>3.9</v>
      </c>
      <c r="V43" s="39">
        <v>4.1</v>
      </c>
      <c r="W43" s="39">
        <v>4.4</v>
      </c>
      <c r="X43" s="39">
        <v>4.7</v>
      </c>
      <c r="Y43" s="39">
        <v>5.2</v>
      </c>
      <c r="Z43" s="39">
        <v>5.5</v>
      </c>
      <c r="AA43" s="39">
        <v>5.4</v>
      </c>
      <c r="AB43" s="39">
        <v>5.7</v>
      </c>
      <c r="AC43" s="39">
        <v>5.6</v>
      </c>
      <c r="AD43" s="39">
        <v>5.7</v>
      </c>
      <c r="AE43" s="39">
        <v>5.9</v>
      </c>
      <c r="AF43" s="39">
        <v>6.1</v>
      </c>
      <c r="AG43" s="39">
        <v>5.9</v>
      </c>
      <c r="AH43" s="39">
        <v>6.1</v>
      </c>
      <c r="AI43" s="39">
        <v>6.5</v>
      </c>
      <c r="AJ43" s="39">
        <v>6.2</v>
      </c>
      <c r="AK43" s="39">
        <v>6.3</v>
      </c>
      <c r="AL43" s="39">
        <v>6.4</v>
      </c>
      <c r="AM43" s="39">
        <v>6.8</v>
      </c>
      <c r="AN43" s="39">
        <v>7.3</v>
      </c>
      <c r="AO43" s="39">
        <v>8.1</v>
      </c>
      <c r="AP43" s="39">
        <v>8.8</v>
      </c>
      <c r="AQ43" s="39">
        <v>10</v>
      </c>
      <c r="AR43" s="39">
        <v>10.7</v>
      </c>
      <c r="AS43" s="39">
        <v>11.2</v>
      </c>
      <c r="AT43" s="39">
        <v>11.7</v>
      </c>
      <c r="AU43" s="39">
        <v>12.4</v>
      </c>
      <c r="AV43" s="39">
        <v>13.3</v>
      </c>
      <c r="AW43" s="39">
        <v>13.7</v>
      </c>
      <c r="AX43" s="39">
        <v>15.4</v>
      </c>
      <c r="AY43" s="39">
        <v>16.2</v>
      </c>
      <c r="AZ43" s="39">
        <v>17.1</v>
      </c>
      <c r="BA43" s="39">
        <v>17.9</v>
      </c>
      <c r="BB43" s="39">
        <v>18.6</v>
      </c>
      <c r="BC43" s="39">
        <v>19.3</v>
      </c>
      <c r="BD43" s="39">
        <v>20.2</v>
      </c>
      <c r="BE43" s="39">
        <v>21.1</v>
      </c>
      <c r="BF43" s="39">
        <v>21.7</v>
      </c>
      <c r="BG43" s="39">
        <v>22.9</v>
      </c>
      <c r="BH43" s="39">
        <v>24.2</v>
      </c>
      <c r="BI43" s="39">
        <v>25.2</v>
      </c>
      <c r="BJ43" s="39">
        <v>25.7</v>
      </c>
      <c r="BK43" s="16" t="s">
        <v>43</v>
      </c>
    </row>
    <row r="44" spans="3:63" ht="15.75" customHeight="1" thickBot="1">
      <c r="C44" s="16" t="s">
        <v>44</v>
      </c>
      <c r="D44" s="39">
        <v>11.3</v>
      </c>
      <c r="E44" s="39">
        <v>11.7</v>
      </c>
      <c r="F44" s="39">
        <v>12.4</v>
      </c>
      <c r="G44" s="39">
        <v>12.6</v>
      </c>
      <c r="H44" s="39">
        <v>13.1</v>
      </c>
      <c r="I44" s="39">
        <v>13.8</v>
      </c>
      <c r="J44" s="39">
        <v>14.5</v>
      </c>
      <c r="K44" s="39">
        <v>15.1</v>
      </c>
      <c r="L44" s="39">
        <v>16</v>
      </c>
      <c r="M44" s="39">
        <v>16.4</v>
      </c>
      <c r="N44" s="39">
        <v>18.6</v>
      </c>
      <c r="O44" s="39">
        <v>21.9</v>
      </c>
      <c r="P44" s="39">
        <v>25.4</v>
      </c>
      <c r="Q44" s="39">
        <v>28.6</v>
      </c>
      <c r="R44" s="39">
        <v>31.7</v>
      </c>
      <c r="S44" s="39">
        <v>32.8</v>
      </c>
      <c r="T44" s="39">
        <v>33.5</v>
      </c>
      <c r="U44" s="39">
        <v>34.7</v>
      </c>
      <c r="V44" s="39">
        <v>35.9</v>
      </c>
      <c r="W44" s="39">
        <v>37.5</v>
      </c>
      <c r="X44" s="39">
        <v>39.7</v>
      </c>
      <c r="Y44" s="39">
        <v>41.2</v>
      </c>
      <c r="Z44" s="39">
        <v>42</v>
      </c>
      <c r="AA44" s="39">
        <v>43.6</v>
      </c>
      <c r="AB44" s="39">
        <v>44.6</v>
      </c>
      <c r="AC44" s="39">
        <v>46.4</v>
      </c>
      <c r="AD44" s="39">
        <v>48.4</v>
      </c>
      <c r="AE44" s="39">
        <v>49.9</v>
      </c>
      <c r="AF44" s="39">
        <v>50.9</v>
      </c>
      <c r="AG44" s="39">
        <v>51.8</v>
      </c>
      <c r="AH44" s="39">
        <v>47</v>
      </c>
      <c r="AI44" s="39">
        <v>48.2</v>
      </c>
      <c r="AJ44" s="39">
        <v>49.5</v>
      </c>
      <c r="AK44" s="39">
        <v>50.4</v>
      </c>
      <c r="AL44" s="39">
        <v>51.6</v>
      </c>
      <c r="AM44" s="39">
        <v>53</v>
      </c>
      <c r="AN44" s="39">
        <v>53.9</v>
      </c>
      <c r="AO44" s="39">
        <v>54.1</v>
      </c>
      <c r="AP44" s="39">
        <v>54.7</v>
      </c>
      <c r="AQ44" s="39">
        <v>55.3</v>
      </c>
      <c r="AR44" s="39">
        <v>55.3</v>
      </c>
      <c r="AS44" s="39">
        <v>55.5</v>
      </c>
      <c r="AT44" s="39">
        <v>56</v>
      </c>
      <c r="AU44" s="39">
        <v>56</v>
      </c>
      <c r="AV44" s="39">
        <v>55.4</v>
      </c>
      <c r="AW44" s="39">
        <v>55.4</v>
      </c>
      <c r="AX44" s="39">
        <v>55.5</v>
      </c>
      <c r="AY44" s="39">
        <v>54.8</v>
      </c>
      <c r="AZ44" s="39">
        <v>54.7</v>
      </c>
      <c r="BA44" s="39">
        <v>54.4</v>
      </c>
      <c r="BB44" s="39">
        <v>54.2</v>
      </c>
      <c r="BC44" s="39">
        <v>54.3</v>
      </c>
      <c r="BD44" s="39">
        <v>54.5</v>
      </c>
      <c r="BE44" s="39">
        <v>54.4</v>
      </c>
      <c r="BF44" s="39">
        <v>54.6</v>
      </c>
      <c r="BG44" s="39">
        <v>54.7</v>
      </c>
      <c r="BH44" s="39">
        <v>54.9</v>
      </c>
      <c r="BI44" s="39">
        <v>54.5</v>
      </c>
      <c r="BJ44" s="39">
        <v>54.5</v>
      </c>
      <c r="BK44" s="16" t="s">
        <v>44</v>
      </c>
    </row>
    <row r="45" spans="3:63" ht="15.75" customHeight="1" thickBot="1" thickTop="1">
      <c r="C45" s="16" t="s">
        <v>45</v>
      </c>
      <c r="D45" s="34">
        <v>13.7</v>
      </c>
      <c r="E45" s="34">
        <v>14.2</v>
      </c>
      <c r="F45" s="34">
        <v>12.9</v>
      </c>
      <c r="G45" s="34">
        <v>14.8</v>
      </c>
      <c r="H45" s="34">
        <v>14.3</v>
      </c>
      <c r="I45" s="34">
        <v>14.8</v>
      </c>
      <c r="J45" s="34">
        <v>14.7</v>
      </c>
      <c r="K45" s="34">
        <v>14.8</v>
      </c>
      <c r="L45" s="34">
        <v>19.3</v>
      </c>
      <c r="M45" s="34">
        <v>14.1</v>
      </c>
      <c r="N45" s="34">
        <v>14.1</v>
      </c>
      <c r="O45" s="34">
        <v>14.2</v>
      </c>
      <c r="P45" s="34">
        <v>15.2</v>
      </c>
      <c r="Q45" s="34">
        <v>15.5</v>
      </c>
      <c r="R45" s="34">
        <v>15.5</v>
      </c>
      <c r="S45" s="34">
        <v>15.7</v>
      </c>
      <c r="T45" s="34">
        <v>16.2</v>
      </c>
      <c r="U45" s="34">
        <v>16.5</v>
      </c>
      <c r="V45" s="34">
        <v>17</v>
      </c>
      <c r="W45" s="34">
        <v>16.9</v>
      </c>
      <c r="X45" s="34">
        <v>18.3</v>
      </c>
      <c r="Y45" s="34">
        <v>18.2</v>
      </c>
      <c r="Z45" s="34">
        <v>19</v>
      </c>
      <c r="AA45" s="34">
        <v>19.5</v>
      </c>
      <c r="AB45" s="34">
        <v>20.4</v>
      </c>
      <c r="AC45" s="34">
        <v>20.7</v>
      </c>
      <c r="AD45" s="34">
        <v>22</v>
      </c>
      <c r="AE45" s="34">
        <v>22.1</v>
      </c>
      <c r="AF45" s="34">
        <v>23.1</v>
      </c>
      <c r="AG45" s="39">
        <v>25.3</v>
      </c>
      <c r="AH45" s="39">
        <v>27.2</v>
      </c>
      <c r="AI45" s="39">
        <v>31.2</v>
      </c>
      <c r="AJ45" s="39">
        <v>33.9</v>
      </c>
      <c r="AK45" s="39">
        <v>38.2</v>
      </c>
      <c r="AL45" s="39">
        <v>41</v>
      </c>
      <c r="AM45" s="39">
        <v>44.2</v>
      </c>
      <c r="AN45" s="39">
        <v>48.1</v>
      </c>
      <c r="AO45" s="39">
        <v>51.6</v>
      </c>
      <c r="AP45" s="39">
        <v>52.5</v>
      </c>
      <c r="AQ45" s="39">
        <v>54.2</v>
      </c>
      <c r="AR45" s="39">
        <v>54.5</v>
      </c>
      <c r="AS45" s="39">
        <v>56.2</v>
      </c>
      <c r="AT45" s="39">
        <v>56.3</v>
      </c>
      <c r="AU45" s="39">
        <v>57.8</v>
      </c>
      <c r="AV45" s="39">
        <v>58</v>
      </c>
      <c r="AW45" s="39">
        <v>58.5</v>
      </c>
      <c r="AX45" s="39">
        <v>58.2</v>
      </c>
      <c r="AY45" s="39">
        <v>57.8</v>
      </c>
      <c r="AZ45" s="39">
        <v>59</v>
      </c>
      <c r="BA45" s="39">
        <v>59.2</v>
      </c>
      <c r="BB45" s="39">
        <v>59.1</v>
      </c>
      <c r="BC45" s="39">
        <v>59.7</v>
      </c>
      <c r="BD45" s="39">
        <v>58.4</v>
      </c>
      <c r="BE45" s="39">
        <v>58.9</v>
      </c>
      <c r="BF45" s="39">
        <v>59.4</v>
      </c>
      <c r="BG45" s="39">
        <v>55.9</v>
      </c>
      <c r="BH45" s="39">
        <v>56.1</v>
      </c>
      <c r="BI45" s="39">
        <v>56.9</v>
      </c>
      <c r="BJ45" s="39">
        <v>54.1</v>
      </c>
      <c r="BK45" s="16" t="s">
        <v>45</v>
      </c>
    </row>
    <row r="46" spans="3:63" ht="15.75" customHeight="1" thickBot="1" thickTop="1">
      <c r="C46" s="17" t="s">
        <v>6</v>
      </c>
      <c r="D46" s="34">
        <v>1.2</v>
      </c>
      <c r="E46" s="20"/>
      <c r="F46" s="20"/>
      <c r="G46" s="20"/>
      <c r="H46" s="20"/>
      <c r="I46" s="34">
        <v>1</v>
      </c>
      <c r="J46" s="34">
        <v>1.1</v>
      </c>
      <c r="K46" s="34">
        <v>0.9</v>
      </c>
      <c r="L46" s="34">
        <v>1</v>
      </c>
      <c r="M46" s="34">
        <v>0.9</v>
      </c>
      <c r="N46" s="34">
        <v>0.9</v>
      </c>
      <c r="O46" s="20"/>
      <c r="P46" s="20"/>
      <c r="Q46" s="20"/>
      <c r="R46" s="20"/>
      <c r="S46" s="34">
        <v>0.8</v>
      </c>
      <c r="T46" s="20"/>
      <c r="U46" s="34">
        <v>0.8</v>
      </c>
      <c r="V46" s="34">
        <v>0.8</v>
      </c>
      <c r="W46" s="34">
        <v>0.8</v>
      </c>
      <c r="X46" s="34">
        <v>0.8</v>
      </c>
      <c r="Y46" s="34">
        <v>0.9</v>
      </c>
      <c r="Z46" s="34">
        <v>0.9</v>
      </c>
      <c r="AA46" s="34">
        <v>0.9</v>
      </c>
      <c r="AB46" s="34">
        <v>1</v>
      </c>
      <c r="AC46" s="34">
        <v>1</v>
      </c>
      <c r="AD46" s="34">
        <v>1</v>
      </c>
      <c r="AE46" s="34">
        <v>1</v>
      </c>
      <c r="AF46" s="34">
        <v>1</v>
      </c>
      <c r="AG46" s="34">
        <v>1</v>
      </c>
      <c r="AH46" s="34">
        <v>1.1</v>
      </c>
      <c r="AI46" s="34">
        <v>1.1</v>
      </c>
      <c r="AJ46" s="34">
        <v>1.1</v>
      </c>
      <c r="AK46" s="34">
        <v>1.2</v>
      </c>
      <c r="AL46" s="34">
        <v>1.2</v>
      </c>
      <c r="AM46" s="20">
        <v>1.2</v>
      </c>
      <c r="AN46" s="20">
        <v>1.3059375</v>
      </c>
      <c r="AO46" s="20">
        <v>1.4</v>
      </c>
      <c r="AP46" s="20">
        <v>1.4</v>
      </c>
      <c r="AQ46" s="20">
        <v>1.6</v>
      </c>
      <c r="AR46" s="55">
        <v>1.63</v>
      </c>
      <c r="AS46" s="55">
        <v>1.74</v>
      </c>
      <c r="AT46" s="55">
        <v>1.87</v>
      </c>
      <c r="AU46" s="55">
        <v>1.93</v>
      </c>
      <c r="AV46" s="55">
        <v>1.99</v>
      </c>
      <c r="AW46" s="55">
        <v>2.03</v>
      </c>
      <c r="AX46" s="55">
        <v>2.11</v>
      </c>
      <c r="AY46" s="55">
        <v>2.03</v>
      </c>
      <c r="AZ46" s="55">
        <v>2.11</v>
      </c>
      <c r="BA46" s="55">
        <v>2.14</v>
      </c>
      <c r="BB46" s="55">
        <v>2.15</v>
      </c>
      <c r="BC46" s="55">
        <v>2.22</v>
      </c>
      <c r="BD46" s="55">
        <v>2.23</v>
      </c>
      <c r="BE46" s="55">
        <v>2.2130166942444087</v>
      </c>
      <c r="BF46" s="55">
        <v>2.28</v>
      </c>
      <c r="BG46" s="55">
        <v>2.29</v>
      </c>
      <c r="BH46" s="21"/>
      <c r="BI46" s="21"/>
      <c r="BJ46" s="21"/>
      <c r="BK46" s="17" t="s">
        <v>6</v>
      </c>
    </row>
    <row r="47" spans="3:62" ht="12.75" thickTop="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row>
    <row r="48" spans="3:62" ht="1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row>
    <row r="49" spans="3:62" ht="12.75" thickBot="1">
      <c r="C49" s="62" t="s">
        <v>8</v>
      </c>
      <c r="D49" s="63"/>
      <c r="E49" s="63"/>
      <c r="F49" s="63"/>
      <c r="G49" s="63"/>
      <c r="H49" s="63"/>
      <c r="I49" s="64"/>
      <c r="J49" s="64"/>
      <c r="K49" s="64"/>
      <c r="L49" s="64"/>
      <c r="M49" s="64"/>
      <c r="N49" s="64"/>
      <c r="O49" s="64"/>
      <c r="P49" s="64"/>
      <c r="Q49" s="64"/>
      <c r="R49" s="64"/>
      <c r="S49" s="64"/>
      <c r="T49" s="64"/>
      <c r="U49" s="64"/>
      <c r="V49" s="64"/>
      <c r="W49" s="64"/>
      <c r="X49" s="64"/>
      <c r="Y49" s="64"/>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1:24" s="10" customFormat="1" ht="12.75" customHeight="1" thickBot="1">
      <c r="A50" s="46"/>
      <c r="B50" s="41">
        <v>22</v>
      </c>
      <c r="C50" s="11" t="s">
        <v>48</v>
      </c>
      <c r="D50" s="11"/>
      <c r="E50" s="11"/>
      <c r="F50" s="11"/>
      <c r="G50" s="11"/>
      <c r="H50" s="9"/>
      <c r="I50" s="9"/>
      <c r="J50" s="9"/>
      <c r="K50" s="9"/>
      <c r="L50" s="9"/>
      <c r="M50" s="9"/>
      <c r="N50" s="9"/>
      <c r="O50" s="9"/>
      <c r="P50" s="9"/>
      <c r="Q50" s="9"/>
      <c r="R50" s="9"/>
      <c r="S50" s="9"/>
      <c r="T50" s="9"/>
      <c r="U50" s="9"/>
      <c r="V50" s="9"/>
      <c r="W50" s="9"/>
      <c r="X50" s="9"/>
    </row>
    <row r="51" spans="1:24" s="10" customFormat="1" ht="12.75" customHeight="1">
      <c r="A51" s="46"/>
      <c r="C51" s="11" t="s">
        <v>2</v>
      </c>
      <c r="D51" s="11"/>
      <c r="E51" s="11"/>
      <c r="F51" s="11"/>
      <c r="G51" s="11"/>
      <c r="H51" s="9"/>
      <c r="I51" s="9"/>
      <c r="J51" s="9"/>
      <c r="K51" s="9"/>
      <c r="L51" s="9"/>
      <c r="M51" s="9"/>
      <c r="N51" s="9"/>
      <c r="O51" s="9"/>
      <c r="P51" s="9"/>
      <c r="Q51" s="9"/>
      <c r="R51" s="9"/>
      <c r="S51" s="9"/>
      <c r="T51" s="9"/>
      <c r="U51" s="9"/>
      <c r="V51" s="9"/>
      <c r="W51" s="9"/>
      <c r="X51" s="9"/>
    </row>
    <row r="52" spans="1:24" s="10" customFormat="1" ht="12.75" customHeight="1">
      <c r="A52" s="46"/>
      <c r="C52" s="11" t="s">
        <v>3</v>
      </c>
      <c r="D52" s="11"/>
      <c r="E52" s="11"/>
      <c r="F52" s="11"/>
      <c r="G52" s="11"/>
      <c r="H52" s="9"/>
      <c r="I52" s="9"/>
      <c r="J52" s="9"/>
      <c r="K52" s="9"/>
      <c r="L52" s="9"/>
      <c r="M52" s="9"/>
      <c r="N52" s="9"/>
      <c r="O52" s="9"/>
      <c r="P52" s="9"/>
      <c r="Q52" s="9"/>
      <c r="R52" s="9"/>
      <c r="S52" s="9"/>
      <c r="T52" s="9"/>
      <c r="U52" s="9"/>
      <c r="V52" s="9"/>
      <c r="W52" s="9"/>
      <c r="X52" s="9"/>
    </row>
    <row r="53" spans="1:24" s="10" customFormat="1" ht="12.75" customHeight="1" thickBot="1">
      <c r="A53" s="46"/>
      <c r="C53" s="13" t="s">
        <v>59</v>
      </c>
      <c r="D53" s="11"/>
      <c r="E53" s="11"/>
      <c r="F53" s="11"/>
      <c r="G53" s="11"/>
      <c r="H53" s="9"/>
      <c r="I53" s="9"/>
      <c r="J53" s="9"/>
      <c r="K53" s="9"/>
      <c r="L53" s="9"/>
      <c r="M53" s="9"/>
      <c r="N53" s="9"/>
      <c r="O53" s="9"/>
      <c r="P53" s="9"/>
      <c r="Q53" s="9"/>
      <c r="R53" s="9"/>
      <c r="S53" s="9"/>
      <c r="T53" s="9"/>
      <c r="U53" s="9"/>
      <c r="V53" s="9"/>
      <c r="W53" s="9"/>
      <c r="X53" s="9"/>
    </row>
    <row r="54" spans="1:24" s="10" customFormat="1" ht="12.75" customHeight="1" thickBot="1" thickTop="1">
      <c r="A54" s="47"/>
      <c r="B54" s="42">
        <v>22</v>
      </c>
      <c r="C54" s="12" t="s">
        <v>60</v>
      </c>
      <c r="D54" s="11"/>
      <c r="E54" s="11"/>
      <c r="F54" s="11"/>
      <c r="G54" s="11"/>
      <c r="H54" s="9"/>
      <c r="I54" s="9"/>
      <c r="J54" s="9"/>
      <c r="K54" s="9"/>
      <c r="L54" s="9"/>
      <c r="M54" s="9"/>
      <c r="N54" s="9"/>
      <c r="O54" s="9"/>
      <c r="P54" s="9"/>
      <c r="Q54" s="9"/>
      <c r="R54" s="9"/>
      <c r="S54" s="9"/>
      <c r="T54" s="9"/>
      <c r="U54" s="9"/>
      <c r="V54" s="9"/>
      <c r="W54" s="9"/>
      <c r="X54" s="9"/>
    </row>
    <row r="55" spans="1:24" s="10" customFormat="1" ht="12.75" customHeight="1" thickTop="1">
      <c r="A55" s="46"/>
      <c r="C55" s="11" t="s">
        <v>46</v>
      </c>
      <c r="D55" s="11"/>
      <c r="E55" s="11"/>
      <c r="F55" s="11"/>
      <c r="G55" s="11"/>
      <c r="H55" s="9"/>
      <c r="I55" s="9"/>
      <c r="J55" s="9"/>
      <c r="K55" s="9"/>
      <c r="L55" s="9"/>
      <c r="M55" s="9"/>
      <c r="N55" s="9"/>
      <c r="O55" s="9"/>
      <c r="P55" s="9"/>
      <c r="Q55" s="9"/>
      <c r="R55" s="9"/>
      <c r="S55" s="9"/>
      <c r="T55" s="9"/>
      <c r="U55" s="9"/>
      <c r="V55" s="9"/>
      <c r="W55" s="9"/>
      <c r="X55" s="9"/>
    </row>
    <row r="56" spans="1:24" s="10" customFormat="1" ht="12.75" customHeight="1" thickBot="1">
      <c r="A56" s="46"/>
      <c r="C56" s="13" t="s">
        <v>0</v>
      </c>
      <c r="D56" s="13"/>
      <c r="E56" s="13"/>
      <c r="F56" s="13"/>
      <c r="G56" s="13"/>
      <c r="H56" s="8"/>
      <c r="I56" s="8"/>
      <c r="J56" s="8"/>
      <c r="K56" s="8"/>
      <c r="L56" s="8"/>
      <c r="M56" s="8"/>
      <c r="N56" s="8"/>
      <c r="O56" s="8"/>
      <c r="P56" s="8"/>
      <c r="Q56" s="8"/>
      <c r="R56" s="8"/>
      <c r="S56" s="8"/>
      <c r="T56" s="8"/>
      <c r="U56" s="8"/>
      <c r="V56" s="8"/>
      <c r="W56" s="8"/>
      <c r="X56" s="8"/>
    </row>
    <row r="57" spans="1:24" s="10" customFormat="1" ht="12.75" customHeight="1" thickBot="1" thickTop="1">
      <c r="A57" s="46"/>
      <c r="B57" s="38">
        <v>22</v>
      </c>
      <c r="C57" s="12" t="s">
        <v>64</v>
      </c>
      <c r="D57" s="13"/>
      <c r="E57" s="13"/>
      <c r="F57" s="13"/>
      <c r="G57" s="13"/>
      <c r="H57" s="8"/>
      <c r="I57" s="8"/>
      <c r="J57" s="8"/>
      <c r="K57" s="8"/>
      <c r="L57" s="8"/>
      <c r="M57" s="8"/>
      <c r="N57" s="8"/>
      <c r="O57" s="8"/>
      <c r="P57" s="8"/>
      <c r="Q57" s="8"/>
      <c r="R57" s="8"/>
      <c r="S57" s="8"/>
      <c r="T57" s="8"/>
      <c r="U57" s="8"/>
      <c r="V57" s="8"/>
      <c r="W57" s="8"/>
      <c r="X57" s="8"/>
    </row>
    <row r="58" spans="1:24" s="10" customFormat="1" ht="12.75" customHeight="1" thickBot="1" thickTop="1">
      <c r="A58" s="47"/>
      <c r="B58" s="40">
        <v>22</v>
      </c>
      <c r="C58" s="12" t="s">
        <v>47</v>
      </c>
      <c r="D58" s="11"/>
      <c r="E58" s="11"/>
      <c r="F58" s="11"/>
      <c r="G58" s="11"/>
      <c r="H58" s="9"/>
      <c r="I58" s="9"/>
      <c r="J58" s="9"/>
      <c r="K58" s="9"/>
      <c r="L58" s="9"/>
      <c r="M58" s="9"/>
      <c r="N58" s="9"/>
      <c r="O58" s="9"/>
      <c r="P58" s="9"/>
      <c r="Q58" s="9"/>
      <c r="R58" s="9"/>
      <c r="S58" s="9"/>
      <c r="T58" s="9"/>
      <c r="U58" s="9"/>
      <c r="V58" s="9"/>
      <c r="W58" s="9"/>
      <c r="X58" s="9"/>
    </row>
    <row r="59" spans="1:24" s="10" customFormat="1" ht="12.75" customHeight="1" thickBot="1" thickTop="1">
      <c r="A59" s="47"/>
      <c r="B59" s="39">
        <v>22</v>
      </c>
      <c r="C59" s="27" t="s">
        <v>49</v>
      </c>
      <c r="D59" s="8"/>
      <c r="E59" s="8"/>
      <c r="F59" s="8"/>
      <c r="G59" s="8"/>
      <c r="H59" s="8"/>
      <c r="I59" s="8"/>
      <c r="J59" s="8"/>
      <c r="K59" s="8"/>
      <c r="L59" s="8"/>
      <c r="M59" s="8"/>
      <c r="N59" s="8"/>
      <c r="O59" s="8"/>
      <c r="P59" s="8"/>
      <c r="Q59" s="8"/>
      <c r="R59" s="8"/>
      <c r="S59" s="8"/>
      <c r="T59" s="8"/>
      <c r="U59" s="8"/>
      <c r="V59" s="8"/>
      <c r="W59" s="8"/>
      <c r="X59" s="8"/>
    </row>
    <row r="60" spans="1:24" s="10" customFormat="1" ht="12.75" customHeight="1" thickBot="1" thickTop="1">
      <c r="A60" s="46"/>
      <c r="B60" s="37">
        <v>22</v>
      </c>
      <c r="C60" s="27" t="s">
        <v>71</v>
      </c>
      <c r="D60" s="8"/>
      <c r="E60" s="8"/>
      <c r="F60" s="8"/>
      <c r="G60" s="8"/>
      <c r="H60" s="8"/>
      <c r="I60" s="8"/>
      <c r="J60" s="8"/>
      <c r="K60" s="8"/>
      <c r="L60" s="8"/>
      <c r="M60" s="8"/>
      <c r="N60" s="8"/>
      <c r="O60" s="8"/>
      <c r="P60" s="8"/>
      <c r="Q60" s="8"/>
      <c r="R60" s="8"/>
      <c r="S60" s="8"/>
      <c r="T60" s="8"/>
      <c r="U60" s="8"/>
      <c r="V60" s="8"/>
      <c r="W60" s="8"/>
      <c r="X60" s="8"/>
    </row>
    <row r="61" spans="1:24" s="10" customFormat="1" ht="12.75" customHeight="1" thickBot="1" thickTop="1">
      <c r="A61" s="46"/>
      <c r="B61" s="36">
        <v>22</v>
      </c>
      <c r="C61" s="27" t="s">
        <v>65</v>
      </c>
      <c r="D61" s="8"/>
      <c r="E61" s="8"/>
      <c r="F61" s="8"/>
      <c r="G61" s="8"/>
      <c r="H61" s="8"/>
      <c r="I61" s="8"/>
      <c r="J61" s="8"/>
      <c r="K61" s="8"/>
      <c r="L61" s="8"/>
      <c r="M61" s="8"/>
      <c r="N61" s="8"/>
      <c r="O61" s="8"/>
      <c r="P61" s="8"/>
      <c r="Q61" s="8"/>
      <c r="R61" s="8"/>
      <c r="S61" s="8"/>
      <c r="T61" s="8"/>
      <c r="U61" s="8"/>
      <c r="V61" s="8"/>
      <c r="W61" s="8"/>
      <c r="X61" s="8"/>
    </row>
    <row r="62" spans="1:24" s="10" customFormat="1" ht="12.75" customHeight="1" thickBot="1" thickTop="1">
      <c r="A62" s="46"/>
      <c r="C62" s="27" t="s">
        <v>55</v>
      </c>
      <c r="D62" s="8"/>
      <c r="E62" s="8"/>
      <c r="F62" s="8"/>
      <c r="G62" s="8"/>
      <c r="H62" s="8"/>
      <c r="I62" s="8"/>
      <c r="J62" s="8"/>
      <c r="K62" s="8"/>
      <c r="L62" s="8"/>
      <c r="M62" s="8"/>
      <c r="N62" s="8"/>
      <c r="O62" s="8"/>
      <c r="P62" s="8"/>
      <c r="Q62" s="8"/>
      <c r="R62" s="8"/>
      <c r="S62" s="8"/>
      <c r="T62" s="8"/>
      <c r="U62" s="8"/>
      <c r="V62" s="8"/>
      <c r="W62" s="8"/>
      <c r="X62" s="8"/>
    </row>
    <row r="63" spans="1:24" s="10" customFormat="1" ht="12.75" customHeight="1" thickBot="1" thickTop="1">
      <c r="A63" s="46"/>
      <c r="B63" s="51">
        <v>22</v>
      </c>
      <c r="C63" s="27" t="s">
        <v>72</v>
      </c>
      <c r="D63" s="8"/>
      <c r="E63" s="8"/>
      <c r="F63" s="8"/>
      <c r="G63" s="8"/>
      <c r="H63" s="8"/>
      <c r="I63" s="8"/>
      <c r="J63" s="8"/>
      <c r="K63" s="8"/>
      <c r="L63" s="8"/>
      <c r="M63" s="8"/>
      <c r="N63" s="8"/>
      <c r="O63" s="8"/>
      <c r="P63" s="8"/>
      <c r="Q63" s="8"/>
      <c r="R63" s="8"/>
      <c r="S63" s="8"/>
      <c r="T63" s="8"/>
      <c r="U63" s="8"/>
      <c r="V63" s="8"/>
      <c r="W63" s="8"/>
      <c r="X63" s="8"/>
    </row>
    <row r="64" spans="1:24" s="10" customFormat="1" ht="12.75" customHeight="1" thickBot="1" thickTop="1">
      <c r="A64" s="46"/>
      <c r="B64" s="50">
        <v>22</v>
      </c>
      <c r="C64" s="27" t="s">
        <v>63</v>
      </c>
      <c r="D64" s="8"/>
      <c r="E64" s="8"/>
      <c r="F64" s="8"/>
      <c r="G64" s="8"/>
      <c r="H64" s="8"/>
      <c r="I64" s="8"/>
      <c r="J64" s="8"/>
      <c r="K64" s="8"/>
      <c r="L64" s="8"/>
      <c r="M64" s="8"/>
      <c r="N64" s="8"/>
      <c r="O64" s="8"/>
      <c r="P64" s="8"/>
      <c r="Q64" s="8"/>
      <c r="R64" s="8"/>
      <c r="S64" s="8"/>
      <c r="T64" s="8"/>
      <c r="U64" s="8"/>
      <c r="V64" s="8"/>
      <c r="W64" s="8"/>
      <c r="X64" s="8"/>
    </row>
    <row r="65" spans="1:24" s="10" customFormat="1" ht="12.75" customHeight="1">
      <c r="A65" s="46"/>
      <c r="C65" s="27" t="s">
        <v>50</v>
      </c>
      <c r="D65" s="8"/>
      <c r="E65" s="8"/>
      <c r="F65" s="8"/>
      <c r="G65" s="8"/>
      <c r="H65" s="8"/>
      <c r="I65" s="8"/>
      <c r="J65" s="8"/>
      <c r="K65" s="8"/>
      <c r="L65" s="8"/>
      <c r="M65" s="8"/>
      <c r="N65" s="8"/>
      <c r="O65" s="8"/>
      <c r="P65" s="8"/>
      <c r="Q65" s="8"/>
      <c r="R65" s="8"/>
      <c r="S65" s="8"/>
      <c r="T65" s="8"/>
      <c r="U65" s="8"/>
      <c r="V65" s="8"/>
      <c r="W65" s="8"/>
      <c r="X65" s="8"/>
    </row>
    <row r="66" spans="1:24" s="10" customFormat="1" ht="12.75" customHeight="1">
      <c r="A66" s="46"/>
      <c r="C66" s="27" t="s">
        <v>62</v>
      </c>
      <c r="D66" s="8"/>
      <c r="E66" s="8"/>
      <c r="F66" s="8"/>
      <c r="G66" s="8"/>
      <c r="H66" s="8"/>
      <c r="I66" s="8"/>
      <c r="J66" s="8"/>
      <c r="K66" s="8"/>
      <c r="L66" s="8"/>
      <c r="M66" s="8"/>
      <c r="N66" s="8"/>
      <c r="O66" s="8"/>
      <c r="P66" s="8"/>
      <c r="Q66" s="8"/>
      <c r="R66" s="8"/>
      <c r="S66" s="8"/>
      <c r="T66" s="8"/>
      <c r="U66" s="8"/>
      <c r="V66" s="8"/>
      <c r="W66" s="8"/>
      <c r="X66" s="8"/>
    </row>
    <row r="67" spans="1:24" s="10" customFormat="1" ht="12.75" customHeight="1">
      <c r="A67" s="46"/>
      <c r="C67" s="27" t="s">
        <v>52</v>
      </c>
      <c r="D67" s="8"/>
      <c r="E67" s="8"/>
      <c r="F67" s="8"/>
      <c r="G67" s="8"/>
      <c r="H67" s="8"/>
      <c r="I67" s="8"/>
      <c r="J67" s="8"/>
      <c r="K67" s="8"/>
      <c r="L67" s="8"/>
      <c r="M67" s="8"/>
      <c r="N67" s="8"/>
      <c r="O67" s="8"/>
      <c r="P67" s="8"/>
      <c r="Q67" s="8"/>
      <c r="R67" s="8"/>
      <c r="S67" s="8"/>
      <c r="T67" s="8"/>
      <c r="U67" s="8"/>
      <c r="V67" s="8"/>
      <c r="W67" s="8"/>
      <c r="X67" s="8"/>
    </row>
    <row r="68" spans="1:24" s="10" customFormat="1" ht="12.75" customHeight="1">
      <c r="A68" s="46"/>
      <c r="C68" s="27" t="s">
        <v>53</v>
      </c>
      <c r="D68" s="8"/>
      <c r="E68" s="8"/>
      <c r="F68" s="8"/>
      <c r="G68" s="8"/>
      <c r="H68" s="8"/>
      <c r="I68" s="8"/>
      <c r="J68" s="8"/>
      <c r="K68" s="8"/>
      <c r="L68" s="8"/>
      <c r="M68" s="8"/>
      <c r="N68" s="8"/>
      <c r="O68" s="8"/>
      <c r="P68" s="8"/>
      <c r="Q68" s="8"/>
      <c r="R68" s="8"/>
      <c r="S68" s="8"/>
      <c r="T68" s="8"/>
      <c r="U68" s="8"/>
      <c r="V68" s="8"/>
      <c r="W68" s="8"/>
      <c r="X68" s="8"/>
    </row>
    <row r="69" spans="1:24" s="10" customFormat="1" ht="12.75" customHeight="1">
      <c r="A69" s="46"/>
      <c r="B69" s="52">
        <v>22</v>
      </c>
      <c r="C69" s="27" t="s">
        <v>54</v>
      </c>
      <c r="D69" s="8"/>
      <c r="E69" s="8"/>
      <c r="F69" s="8"/>
      <c r="G69" s="8"/>
      <c r="H69" s="8"/>
      <c r="I69" s="8"/>
      <c r="J69" s="8"/>
      <c r="K69" s="8"/>
      <c r="L69" s="8"/>
      <c r="M69" s="8"/>
      <c r="N69" s="8"/>
      <c r="O69" s="8"/>
      <c r="P69" s="8"/>
      <c r="Q69" s="8"/>
      <c r="R69" s="8"/>
      <c r="S69" s="8"/>
      <c r="T69" s="8"/>
      <c r="U69" s="8"/>
      <c r="V69" s="8"/>
      <c r="W69" s="8"/>
      <c r="X69" s="8"/>
    </row>
    <row r="70" spans="1:24" s="10" customFormat="1" ht="12.75" customHeight="1">
      <c r="A70" s="46"/>
      <c r="C70" s="27" t="s">
        <v>56</v>
      </c>
      <c r="D70" s="8"/>
      <c r="E70" s="8"/>
      <c r="F70" s="8"/>
      <c r="G70" s="8"/>
      <c r="H70" s="8"/>
      <c r="I70" s="8"/>
      <c r="J70" s="8"/>
      <c r="K70" s="8"/>
      <c r="L70" s="8"/>
      <c r="M70" s="8"/>
      <c r="N70" s="8"/>
      <c r="O70" s="8"/>
      <c r="P70" s="8"/>
      <c r="Q70" s="8"/>
      <c r="R70" s="8"/>
      <c r="S70" s="8"/>
      <c r="T70" s="8"/>
      <c r="U70" s="8"/>
      <c r="V70" s="8"/>
      <c r="W70" s="8"/>
      <c r="X70" s="8"/>
    </row>
    <row r="71" spans="1:24" s="10" customFormat="1" ht="12.75" customHeight="1" thickBot="1">
      <c r="A71" s="46"/>
      <c r="C71" s="27" t="s">
        <v>57</v>
      </c>
      <c r="D71" s="8"/>
      <c r="E71" s="8"/>
      <c r="F71" s="8"/>
      <c r="G71" s="8"/>
      <c r="H71" s="8"/>
      <c r="I71" s="8"/>
      <c r="J71" s="8"/>
      <c r="K71" s="8"/>
      <c r="L71" s="8"/>
      <c r="M71" s="8"/>
      <c r="N71" s="8"/>
      <c r="O71" s="8"/>
      <c r="P71" s="8"/>
      <c r="Q71" s="8"/>
      <c r="R71" s="8"/>
      <c r="S71" s="8"/>
      <c r="T71" s="8"/>
      <c r="U71" s="8"/>
      <c r="V71" s="8"/>
      <c r="W71" s="8"/>
      <c r="X71" s="8"/>
    </row>
    <row r="72" spans="1:24" s="10" customFormat="1" ht="12.75" customHeight="1" thickBot="1" thickTop="1">
      <c r="A72" s="46"/>
      <c r="B72" s="49">
        <v>22</v>
      </c>
      <c r="C72" s="7" t="s">
        <v>1</v>
      </c>
      <c r="D72" s="8"/>
      <c r="E72" s="8"/>
      <c r="F72" s="8"/>
      <c r="G72" s="8"/>
      <c r="H72" s="8"/>
      <c r="I72" s="8"/>
      <c r="J72" s="8"/>
      <c r="K72" s="8"/>
      <c r="L72" s="8"/>
      <c r="M72" s="8"/>
      <c r="N72" s="8"/>
      <c r="O72" s="8"/>
      <c r="P72" s="8"/>
      <c r="Q72" s="8"/>
      <c r="R72" s="8"/>
      <c r="S72" s="8"/>
      <c r="T72" s="8"/>
      <c r="U72" s="8"/>
      <c r="V72" s="8"/>
      <c r="W72" s="8"/>
      <c r="X72" s="8"/>
    </row>
    <row r="73" spans="1:24" s="10" customFormat="1" ht="12.75" customHeight="1" thickBot="1" thickTop="1">
      <c r="A73" s="46"/>
      <c r="B73" s="48">
        <v>22</v>
      </c>
      <c r="C73" s="27" t="s">
        <v>58</v>
      </c>
      <c r="D73" s="8"/>
      <c r="E73" s="8"/>
      <c r="F73" s="8"/>
      <c r="G73" s="8"/>
      <c r="H73" s="8"/>
      <c r="I73" s="8"/>
      <c r="J73" s="8"/>
      <c r="K73" s="8"/>
      <c r="L73" s="8"/>
      <c r="M73" s="8"/>
      <c r="N73" s="8"/>
      <c r="O73" s="8"/>
      <c r="P73" s="8"/>
      <c r="Q73" s="8"/>
      <c r="R73" s="8"/>
      <c r="S73" s="8"/>
      <c r="T73" s="8"/>
      <c r="U73" s="8"/>
      <c r="V73" s="8"/>
      <c r="W73" s="8"/>
      <c r="X73" s="8"/>
    </row>
    <row r="74" spans="1:24" s="10" customFormat="1" ht="12.75" customHeight="1" thickBot="1" thickTop="1">
      <c r="A74" s="46"/>
      <c r="C74" s="27" t="s">
        <v>61</v>
      </c>
      <c r="D74" s="8"/>
      <c r="E74" s="8"/>
      <c r="F74" s="8"/>
      <c r="G74" s="8"/>
      <c r="H74" s="8"/>
      <c r="I74" s="8"/>
      <c r="J74" s="8"/>
      <c r="K74" s="8"/>
      <c r="L74" s="8"/>
      <c r="M74" s="8"/>
      <c r="N74" s="8"/>
      <c r="O74" s="8"/>
      <c r="P74" s="8"/>
      <c r="Q74" s="8"/>
      <c r="R74" s="8"/>
      <c r="S74" s="8"/>
      <c r="T74" s="8"/>
      <c r="U74" s="8"/>
      <c r="V74" s="8"/>
      <c r="W74" s="8"/>
      <c r="X74" s="8"/>
    </row>
    <row r="75" spans="1:24" s="10" customFormat="1" ht="12.75" customHeight="1" thickBot="1" thickTop="1">
      <c r="A75" s="46"/>
      <c r="B75" s="43">
        <v>22</v>
      </c>
      <c r="C75" s="27" t="s">
        <v>69</v>
      </c>
      <c r="D75" s="8"/>
      <c r="E75" s="8"/>
      <c r="F75" s="8"/>
      <c r="G75" s="8"/>
      <c r="H75" s="8"/>
      <c r="I75" s="8"/>
      <c r="J75" s="8"/>
      <c r="K75" s="8"/>
      <c r="L75" s="8"/>
      <c r="M75" s="8"/>
      <c r="N75" s="8"/>
      <c r="O75" s="8"/>
      <c r="P75" s="8"/>
      <c r="Q75" s="8"/>
      <c r="R75" s="8"/>
      <c r="S75" s="8"/>
      <c r="T75" s="8"/>
      <c r="U75" s="8"/>
      <c r="V75" s="8"/>
      <c r="W75" s="8"/>
      <c r="X75" s="8"/>
    </row>
    <row r="76" spans="1:24" s="10" customFormat="1" ht="12.75" customHeight="1" thickBot="1">
      <c r="A76" s="46"/>
      <c r="B76" s="54">
        <v>22</v>
      </c>
      <c r="C76" s="27" t="s">
        <v>70</v>
      </c>
      <c r="D76" s="8"/>
      <c r="E76" s="8"/>
      <c r="F76" s="8"/>
      <c r="G76" s="8"/>
      <c r="H76" s="8"/>
      <c r="I76" s="8"/>
      <c r="J76" s="8"/>
      <c r="K76" s="8"/>
      <c r="L76" s="8"/>
      <c r="M76" s="8"/>
      <c r="N76" s="8"/>
      <c r="O76" s="8"/>
      <c r="P76" s="8"/>
      <c r="Q76" s="8"/>
      <c r="R76" s="8"/>
      <c r="S76" s="8"/>
      <c r="T76" s="8"/>
      <c r="U76" s="8"/>
      <c r="V76" s="8"/>
      <c r="W76" s="8"/>
      <c r="X76" s="8"/>
    </row>
    <row r="77" spans="1:24" s="10" customFormat="1" ht="12.75" customHeight="1" thickBot="1" thickTop="1">
      <c r="A77" s="46"/>
      <c r="B77" s="55">
        <v>22</v>
      </c>
      <c r="C77" s="27" t="s">
        <v>73</v>
      </c>
      <c r="D77" s="8"/>
      <c r="E77" s="8"/>
      <c r="F77" s="8"/>
      <c r="G77" s="8"/>
      <c r="H77" s="8"/>
      <c r="I77" s="8"/>
      <c r="J77" s="8"/>
      <c r="K77" s="8"/>
      <c r="L77" s="8"/>
      <c r="M77" s="8"/>
      <c r="N77" s="8"/>
      <c r="O77" s="8"/>
      <c r="P77" s="8"/>
      <c r="Q77" s="8"/>
      <c r="R77" s="8"/>
      <c r="S77" s="8"/>
      <c r="T77" s="8"/>
      <c r="U77" s="8"/>
      <c r="V77" s="8"/>
      <c r="W77" s="8"/>
      <c r="X77" s="8"/>
    </row>
    <row r="78" spans="3:62" ht="13.5" thickTop="1">
      <c r="C78" s="65"/>
      <c r="D78" s="65"/>
      <c r="E78" s="65"/>
      <c r="F78" s="65"/>
      <c r="G78" s="65"/>
      <c r="H78" s="65"/>
      <c r="I78" s="65"/>
      <c r="J78" s="65"/>
      <c r="K78" s="65"/>
      <c r="L78" s="65"/>
      <c r="M78" s="65"/>
      <c r="N78" s="65"/>
      <c r="O78" s="65"/>
      <c r="P78" s="65"/>
      <c r="Q78" s="65"/>
      <c r="R78" s="65"/>
      <c r="S78" s="65"/>
      <c r="T78" s="65"/>
      <c r="U78" s="65"/>
      <c r="V78" s="65"/>
      <c r="W78" s="65"/>
      <c r="X78" s="65"/>
      <c r="Y78" s="65"/>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row>
    <row r="79" spans="1:25" s="6" customFormat="1" ht="12">
      <c r="A79" s="46"/>
      <c r="C79" s="56" t="s">
        <v>9</v>
      </c>
      <c r="D79" s="56"/>
      <c r="E79" s="56"/>
      <c r="F79" s="56"/>
      <c r="G79" s="56"/>
      <c r="H79" s="56"/>
      <c r="I79" s="56"/>
      <c r="J79" s="56"/>
      <c r="K79" s="56"/>
      <c r="L79" s="56"/>
      <c r="M79" s="56"/>
      <c r="N79" s="56"/>
      <c r="O79" s="56"/>
      <c r="P79" s="56"/>
      <c r="Q79" s="56"/>
      <c r="R79" s="56"/>
      <c r="S79" s="56"/>
      <c r="T79" s="56"/>
      <c r="U79" s="56"/>
      <c r="V79" s="56"/>
      <c r="W79" s="56"/>
      <c r="X79" s="56"/>
      <c r="Y79" s="56"/>
    </row>
    <row r="80" spans="3:62" ht="12">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row>
    <row r="81" spans="3:62" ht="62.2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row>
    <row r="82" spans="3:62" ht="62.2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row>
    <row r="83" spans="3:62" ht="62.2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row>
    <row r="84" spans="3:62" ht="62.2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row>
    <row r="85" spans="3:62" ht="62.25"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row>
    <row r="86" spans="3:62" ht="62.25"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row>
    <row r="87" spans="3:62" ht="62.25"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row>
    <row r="88" spans="3:62" ht="62.25"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row>
    <row r="89" spans="3:62" ht="62.25"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row>
    <row r="90" spans="3:62" ht="12">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row>
    <row r="91" spans="3:62" ht="12">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row>
    <row r="92" spans="3:62" ht="12">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row>
    <row r="94" spans="3:32" ht="12">
      <c r="C94" s="32"/>
      <c r="AF94" s="32"/>
    </row>
    <row r="95" spans="3:32" ht="12">
      <c r="C95" s="31"/>
      <c r="X95" s="31"/>
      <c r="AF95" s="32"/>
    </row>
  </sheetData>
  <sheetProtection/>
  <mergeCells count="5">
    <mergeCell ref="C79:Y79"/>
    <mergeCell ref="C4:C5"/>
    <mergeCell ref="D4:BJ4"/>
    <mergeCell ref="C49:Y49"/>
    <mergeCell ref="C78:Y78"/>
  </mergeCells>
  <hyperlinks>
    <hyperlink ref="C79:Y79" r:id="rId1" display="Смотрите также таблицу HTML."/>
    <hyperlink ref="C56:X56" r:id="rId2" display="2001 Statistical Abstract of the United States"/>
    <hyperlink ref="C56" r:id="rId3" display="2001 Statistical Abstract of the United States"/>
    <hyperlink ref="C57:X57" r:id="rId4" display="INED. Base de données. La conjoncture des pays développés en chiffres"/>
    <hyperlink ref="C57" r:id="rId5" display="INED. Population in figures"/>
    <hyperlink ref="C58" r:id="rId6" display="Centers for Disease Control and Prevention, United States Department of Health &amp; Human Services"/>
    <hyperlink ref="C59" r:id="rId7" display="Eurostat"/>
    <hyperlink ref="C71" r:id="rId8" display="Statistics Netherlands"/>
    <hyperlink ref="C65" r:id="rId9" display="Czech Statistical Office"/>
    <hyperlink ref="C54" r:id="rId10" display="Федеральная служба государственной статистики"/>
    <hyperlink ref="C67" r:id="rId11" display="Statistics Lithuania. Database of Indicators"/>
    <hyperlink ref="C68" r:id="rId12" display="Demographic Yearbook of Poland 2009"/>
    <hyperlink ref="C69" r:id="rId13" display="Национальное Бюро Статистики Республики Молдова"/>
    <hyperlink ref="C70" r:id="rId14" display="Hungarian Central Statistical Office"/>
    <hyperlink ref="C72:X72" r:id="rId15" display="http://www.stats.govt.nz Statistics New Zealand"/>
    <hyperlink ref="C72" r:id="rId16" display="http://www.stats.govt.nz Statistics New Zealand"/>
    <hyperlink ref="C53" r:id="rId17" display="Федеральная служба государственной статистики. Демографический ежегодник России - 2008 г."/>
    <hyperlink ref="C73:X73" r:id="rId18" display="http://www.stats.govt.nz Statistics New Zealand"/>
    <hyperlink ref="C73" r:id="rId19" display="Statistics Norway"/>
    <hyperlink ref="C74:X74" r:id="rId20" display="http://www.stats.govt.nz Statistics New Zealand"/>
    <hyperlink ref="C74" r:id="rId21" display="Statistical Office of the Republic of Slovenia"/>
    <hyperlink ref="C64" r:id="rId22" display="Statistics Estonia"/>
    <hyperlink ref="C61:X61" r:id="rId23" display="http://www.stats.govt.nz Statistics New Zealand"/>
    <hyperlink ref="C61" r:id="rId24" display="Australian Bureau of Statistics"/>
    <hyperlink ref="C63" r:id="rId25" display="Bosnia and Herzegovina. Agency for Statistics"/>
    <hyperlink ref="C66:X66" r:id="rId26" display="http://www.stats.govt.nz Statistics New Zealand"/>
    <hyperlink ref="C66" r:id="rId27" display="Statistics Finland"/>
    <hyperlink ref="C60" r:id="rId28" display="OECD. Directorate for Employment, Labour and Social Affairs. OECD Family database"/>
    <hyperlink ref="C75:X75" r:id="rId29" display="http://www.stats.govt.nz Statistics New Zealand"/>
    <hyperlink ref="C75" r:id="rId30" display="Statistics Canada"/>
    <hyperlink ref="C76:X76" r:id="rId31" display="http://www.stats.govt.nz Statistics New Zealand"/>
    <hyperlink ref="C76" r:id="rId32" display="Statistics Korea"/>
    <hyperlink ref="C62" r:id="rId33" display="Statistics Austria"/>
    <hyperlink ref="C77:X77" r:id="rId34" display="http://www.stats.govt.nz Statistics New Zealand"/>
    <hyperlink ref="C77" r:id="rId35" display="Population Statistics of Japan 2017"/>
  </hyperlinks>
  <printOptions/>
  <pageMargins left="0.7" right="0.7" top="0.75" bottom="0.75" header="0.3" footer="0.3"/>
  <pageSetup horizontalDpi="600" verticalDpi="600" orientation="portrait" paperSize="9" r:id="rId36"/>
</worksheet>
</file>

<file path=xl/worksheets/sheet2.xml><?xml version="1.0" encoding="utf-8"?>
<worksheet xmlns="http://schemas.openxmlformats.org/spreadsheetml/2006/main" xmlns:r="http://schemas.openxmlformats.org/officeDocument/2006/relationships">
  <dimension ref="A2:BQ98"/>
  <sheetViews>
    <sheetView tabSelected="1" zoomScalePageLayoutView="0" workbookViewId="0" topLeftCell="AL1">
      <selection activeCell="BL9" sqref="BL9"/>
    </sheetView>
  </sheetViews>
  <sheetFormatPr defaultColWidth="9.00390625" defaultRowHeight="12.75"/>
  <cols>
    <col min="1" max="1" width="4.25390625" style="1" customWidth="1"/>
    <col min="2" max="2" width="21.875" style="0" customWidth="1"/>
    <col min="3" max="61" width="4.00390625" style="0" customWidth="1"/>
    <col min="62" max="69" width="9.125" style="1" customWidth="1"/>
  </cols>
  <sheetData>
    <row r="1" s="1" customFormat="1" ht="6" customHeight="1"/>
    <row r="2" s="1" customFormat="1" ht="17.25">
      <c r="B2" s="3" t="s">
        <v>74</v>
      </c>
    </row>
    <row r="3" s="1" customFormat="1" ht="5.25" customHeight="1" thickBot="1"/>
    <row r="4" spans="2:61" ht="15.75" thickTop="1">
      <c r="B4" s="57" t="s">
        <v>4</v>
      </c>
      <c r="C4" s="59" t="s">
        <v>7</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1"/>
    </row>
    <row r="5" spans="1:69" s="2" customFormat="1" ht="13.5" customHeight="1">
      <c r="A5" s="4"/>
      <c r="B5" s="58"/>
      <c r="C5" s="5">
        <v>1960</v>
      </c>
      <c r="D5" s="5">
        <v>1961</v>
      </c>
      <c r="E5" s="5">
        <v>1962</v>
      </c>
      <c r="F5" s="5">
        <v>1963</v>
      </c>
      <c r="G5" s="5">
        <v>1964</v>
      </c>
      <c r="H5" s="5">
        <v>1965</v>
      </c>
      <c r="I5" s="5">
        <v>1966</v>
      </c>
      <c r="J5" s="5">
        <v>1967</v>
      </c>
      <c r="K5" s="5">
        <v>1968</v>
      </c>
      <c r="L5" s="5">
        <v>1969</v>
      </c>
      <c r="M5" s="5">
        <v>1970</v>
      </c>
      <c r="N5" s="5">
        <v>1971</v>
      </c>
      <c r="O5" s="5">
        <v>1972</v>
      </c>
      <c r="P5" s="5">
        <v>1973</v>
      </c>
      <c r="Q5" s="5">
        <v>1974</v>
      </c>
      <c r="R5" s="5">
        <v>1975</v>
      </c>
      <c r="S5" s="5">
        <v>1976</v>
      </c>
      <c r="T5" s="5">
        <v>1977</v>
      </c>
      <c r="U5" s="5">
        <v>1978</v>
      </c>
      <c r="V5" s="5">
        <v>1979</v>
      </c>
      <c r="W5" s="5">
        <v>1980</v>
      </c>
      <c r="X5" s="5">
        <v>1981</v>
      </c>
      <c r="Y5" s="5">
        <v>1982</v>
      </c>
      <c r="Z5" s="5">
        <v>1983</v>
      </c>
      <c r="AA5" s="5">
        <v>1984</v>
      </c>
      <c r="AB5" s="5">
        <v>1985</v>
      </c>
      <c r="AC5" s="5">
        <v>1986</v>
      </c>
      <c r="AD5" s="5">
        <v>1987</v>
      </c>
      <c r="AE5" s="5">
        <v>1988</v>
      </c>
      <c r="AF5" s="5">
        <v>1989</v>
      </c>
      <c r="AG5" s="5">
        <v>1990</v>
      </c>
      <c r="AH5" s="5">
        <v>1991</v>
      </c>
      <c r="AI5" s="5">
        <v>1992</v>
      </c>
      <c r="AJ5" s="5">
        <v>1993</v>
      </c>
      <c r="AK5" s="5">
        <v>1994</v>
      </c>
      <c r="AL5" s="5">
        <v>1995</v>
      </c>
      <c r="AM5" s="5">
        <v>1996</v>
      </c>
      <c r="AN5" s="5">
        <v>1997</v>
      </c>
      <c r="AO5" s="5">
        <v>1998</v>
      </c>
      <c r="AP5" s="5">
        <v>1999</v>
      </c>
      <c r="AQ5" s="5">
        <v>2000</v>
      </c>
      <c r="AR5" s="5">
        <v>2001</v>
      </c>
      <c r="AS5" s="5">
        <v>2002</v>
      </c>
      <c r="AT5" s="5">
        <v>2003</v>
      </c>
      <c r="AU5" s="5">
        <v>2004</v>
      </c>
      <c r="AV5" s="5">
        <v>2005</v>
      </c>
      <c r="AW5" s="28">
        <v>2006</v>
      </c>
      <c r="AX5" s="28">
        <v>2007</v>
      </c>
      <c r="AY5" s="5">
        <v>2008</v>
      </c>
      <c r="AZ5" s="28">
        <v>2009</v>
      </c>
      <c r="BA5" s="5">
        <v>2010</v>
      </c>
      <c r="BB5" s="28">
        <v>2011</v>
      </c>
      <c r="BC5" s="5">
        <v>2012</v>
      </c>
      <c r="BD5" s="28">
        <v>2013</v>
      </c>
      <c r="BE5" s="28">
        <v>2014</v>
      </c>
      <c r="BF5" s="28">
        <v>2015</v>
      </c>
      <c r="BG5" s="28">
        <v>2016</v>
      </c>
      <c r="BH5" s="28">
        <v>2017</v>
      </c>
      <c r="BI5" s="14">
        <v>2018</v>
      </c>
      <c r="BJ5" s="4"/>
      <c r="BK5" s="4"/>
      <c r="BL5" s="4"/>
      <c r="BM5" s="4"/>
      <c r="BN5" s="4"/>
      <c r="BO5" s="4"/>
      <c r="BP5" s="4"/>
      <c r="BQ5" s="4"/>
    </row>
    <row r="6" spans="2:61" ht="12.75" customHeight="1">
      <c r="B6" s="16" t="s">
        <v>10</v>
      </c>
      <c r="C6" s="18">
        <v>4.8</v>
      </c>
      <c r="D6" s="18">
        <v>5.1</v>
      </c>
      <c r="E6" s="18">
        <v>5.4</v>
      </c>
      <c r="F6" s="18">
        <v>5.7</v>
      </c>
      <c r="G6" s="18">
        <v>6.5</v>
      </c>
      <c r="H6" s="18">
        <v>7</v>
      </c>
      <c r="I6" s="18">
        <v>7.4</v>
      </c>
      <c r="J6" s="18">
        <v>7.7</v>
      </c>
      <c r="K6" s="18">
        <v>8</v>
      </c>
      <c r="L6" s="18">
        <v>7.8</v>
      </c>
      <c r="M6" s="18">
        <v>8.3</v>
      </c>
      <c r="N6" s="18">
        <v>9.3</v>
      </c>
      <c r="O6" s="18">
        <v>9.7</v>
      </c>
      <c r="P6" s="18">
        <v>9.8</v>
      </c>
      <c r="Q6" s="18">
        <v>9.5</v>
      </c>
      <c r="R6" s="18">
        <v>10.2</v>
      </c>
      <c r="S6" s="18">
        <v>10.1</v>
      </c>
      <c r="T6" s="18">
        <v>10.3</v>
      </c>
      <c r="U6" s="18">
        <v>11</v>
      </c>
      <c r="V6" s="18">
        <v>11.7</v>
      </c>
      <c r="W6" s="18">
        <v>12.4</v>
      </c>
      <c r="X6" s="18">
        <v>13.2</v>
      </c>
      <c r="Y6" s="18">
        <v>13.7</v>
      </c>
      <c r="Z6" s="18">
        <v>14.7</v>
      </c>
      <c r="AA6" s="18">
        <v>14.8</v>
      </c>
      <c r="AB6" s="18">
        <v>15.8</v>
      </c>
      <c r="AC6" s="18">
        <v>16.8</v>
      </c>
      <c r="AD6" s="18">
        <v>18</v>
      </c>
      <c r="AE6" s="18">
        <v>19</v>
      </c>
      <c r="AF6" s="18">
        <v>20.2</v>
      </c>
      <c r="AG6" s="18">
        <v>21.9</v>
      </c>
      <c r="AH6" s="18">
        <v>23</v>
      </c>
      <c r="AI6" s="18">
        <v>24</v>
      </c>
      <c r="AJ6" s="18">
        <v>24.9</v>
      </c>
      <c r="AK6" s="18">
        <v>25.6</v>
      </c>
      <c r="AL6" s="18">
        <v>26.6</v>
      </c>
      <c r="AM6" s="18">
        <v>27.41</v>
      </c>
      <c r="AN6" s="18">
        <v>28.09</v>
      </c>
      <c r="AO6" s="18">
        <v>28.67</v>
      </c>
      <c r="AP6" s="18">
        <v>29.21</v>
      </c>
      <c r="AQ6" s="18">
        <v>29.24698360813344</v>
      </c>
      <c r="AR6" s="18">
        <v>30.73086195280729</v>
      </c>
      <c r="AS6" s="18">
        <v>31.2516933080466</v>
      </c>
      <c r="AT6" s="18">
        <v>31.57655846250015</v>
      </c>
      <c r="AU6" s="18">
        <v>32.15979799092218</v>
      </c>
      <c r="AV6" s="18">
        <v>32.223210195888235</v>
      </c>
      <c r="AW6" s="29">
        <v>32.68671813016781</v>
      </c>
      <c r="AX6" s="29">
        <v>33.32702226055614</v>
      </c>
      <c r="AY6" s="29">
        <v>34.30876438283196</v>
      </c>
      <c r="AZ6" s="29">
        <v>34.493707267919575</v>
      </c>
      <c r="BA6" s="29">
        <v>33.83886701375951</v>
      </c>
      <c r="BB6" s="29">
        <v>34.20183121019108</v>
      </c>
      <c r="BC6" s="29">
        <v>34.4</v>
      </c>
      <c r="BD6" s="29">
        <v>34.4</v>
      </c>
      <c r="BE6" s="29">
        <v>34.4</v>
      </c>
      <c r="BF6" s="29">
        <v>34</v>
      </c>
      <c r="BG6" s="29">
        <v>33.95263320304465</v>
      </c>
      <c r="BH6" s="29">
        <v>34.82542003351211</v>
      </c>
      <c r="BI6" s="19"/>
    </row>
    <row r="7" spans="2:61" ht="12.75" customHeight="1">
      <c r="B7" s="16" t="s">
        <v>11</v>
      </c>
      <c r="C7" s="18">
        <v>13</v>
      </c>
      <c r="D7" s="18">
        <v>12.6</v>
      </c>
      <c r="E7" s="18">
        <v>12</v>
      </c>
      <c r="F7" s="18">
        <v>11.6</v>
      </c>
      <c r="G7" s="18">
        <v>11.3</v>
      </c>
      <c r="H7" s="18">
        <v>11.2</v>
      </c>
      <c r="I7" s="18">
        <v>11.4</v>
      </c>
      <c r="J7" s="18">
        <v>11.5</v>
      </c>
      <c r="K7" s="18">
        <v>12</v>
      </c>
      <c r="L7" s="18">
        <v>12.2</v>
      </c>
      <c r="M7" s="18">
        <v>12.8</v>
      </c>
      <c r="N7" s="18">
        <v>13</v>
      </c>
      <c r="O7" s="18">
        <v>13.7</v>
      </c>
      <c r="P7" s="18">
        <v>13.7</v>
      </c>
      <c r="Q7" s="18">
        <v>13.8</v>
      </c>
      <c r="R7" s="18">
        <v>13.5</v>
      </c>
      <c r="S7" s="18">
        <v>13.8</v>
      </c>
      <c r="T7" s="18">
        <v>14.2</v>
      </c>
      <c r="U7" s="18">
        <v>14.8</v>
      </c>
      <c r="V7" s="18">
        <v>16.5</v>
      </c>
      <c r="W7" s="18">
        <v>17.8</v>
      </c>
      <c r="X7" s="18">
        <v>19.5</v>
      </c>
      <c r="Y7" s="18">
        <v>21.6</v>
      </c>
      <c r="Z7" s="18">
        <v>22.4</v>
      </c>
      <c r="AA7" s="18">
        <v>21.5</v>
      </c>
      <c r="AB7" s="18">
        <v>22.4</v>
      </c>
      <c r="AC7" s="18">
        <v>23.3</v>
      </c>
      <c r="AD7" s="18">
        <v>23.4</v>
      </c>
      <c r="AE7" s="18">
        <v>21</v>
      </c>
      <c r="AF7" s="18">
        <v>22.6</v>
      </c>
      <c r="AG7" s="18">
        <v>23.6</v>
      </c>
      <c r="AH7" s="18">
        <v>24.8</v>
      </c>
      <c r="AI7" s="18">
        <v>25.2</v>
      </c>
      <c r="AJ7" s="18">
        <v>26.3</v>
      </c>
      <c r="AK7" s="18">
        <v>26.8</v>
      </c>
      <c r="AL7" s="18">
        <v>27.4</v>
      </c>
      <c r="AM7" s="18">
        <v>28</v>
      </c>
      <c r="AN7" s="18">
        <v>28.8</v>
      </c>
      <c r="AO7" s="18">
        <v>29.5</v>
      </c>
      <c r="AP7" s="18">
        <v>30.5</v>
      </c>
      <c r="AQ7" s="18">
        <v>31.3</v>
      </c>
      <c r="AR7" s="18">
        <v>33.1</v>
      </c>
      <c r="AS7" s="18">
        <v>33.8</v>
      </c>
      <c r="AT7" s="18">
        <v>35.3</v>
      </c>
      <c r="AU7" s="18">
        <v>35.9</v>
      </c>
      <c r="AV7" s="18">
        <v>36.5</v>
      </c>
      <c r="AW7" s="29">
        <v>37.2</v>
      </c>
      <c r="AX7" s="29">
        <v>38.3</v>
      </c>
      <c r="AY7" s="29">
        <v>38.8</v>
      </c>
      <c r="AZ7" s="29">
        <v>39.3</v>
      </c>
      <c r="BA7" s="29">
        <v>40.1</v>
      </c>
      <c r="BB7" s="29">
        <v>40.4</v>
      </c>
      <c r="BC7" s="29">
        <v>41.5</v>
      </c>
      <c r="BD7" s="29">
        <v>41.4</v>
      </c>
      <c r="BE7" s="29">
        <v>41.7</v>
      </c>
      <c r="BF7" s="29">
        <v>42.1</v>
      </c>
      <c r="BG7" s="29">
        <v>42.2</v>
      </c>
      <c r="BH7" s="29">
        <v>42</v>
      </c>
      <c r="BI7" s="19">
        <v>41.3</v>
      </c>
    </row>
    <row r="8" spans="2:61" ht="12.75" customHeight="1">
      <c r="B8" s="16" t="s">
        <v>12</v>
      </c>
      <c r="C8" s="18">
        <v>6.9</v>
      </c>
      <c r="D8" s="18">
        <v>7</v>
      </c>
      <c r="E8" s="18">
        <v>7.4</v>
      </c>
      <c r="F8" s="18">
        <v>7.5</v>
      </c>
      <c r="G8" s="18">
        <v>6.9</v>
      </c>
      <c r="H8" s="18">
        <v>7.3</v>
      </c>
      <c r="I8" s="18">
        <v>7.3</v>
      </c>
      <c r="J8" s="18">
        <v>7.3</v>
      </c>
      <c r="K8" s="18">
        <v>6.2</v>
      </c>
      <c r="L8" s="18">
        <v>3.1</v>
      </c>
      <c r="M8" s="18">
        <v>7.3</v>
      </c>
      <c r="N8" s="18">
        <v>7.5</v>
      </c>
      <c r="O8" s="18">
        <v>7.5</v>
      </c>
      <c r="P8" s="18">
        <v>7.6</v>
      </c>
      <c r="Q8" s="18">
        <v>7.6</v>
      </c>
      <c r="R8" s="18">
        <v>7.4</v>
      </c>
      <c r="S8" s="18">
        <v>3.6</v>
      </c>
      <c r="T8" s="18">
        <v>3.5</v>
      </c>
      <c r="U8" s="18">
        <v>3.6</v>
      </c>
      <c r="V8" s="18">
        <v>6.7</v>
      </c>
      <c r="W8" s="18">
        <v>6.4</v>
      </c>
      <c r="X8" s="18"/>
      <c r="Y8" s="18"/>
      <c r="Z8" s="18"/>
      <c r="AA8" s="18"/>
      <c r="AB8" s="18">
        <v>7.1</v>
      </c>
      <c r="AC8" s="18">
        <v>6.6</v>
      </c>
      <c r="AD8" s="18">
        <v>7.5</v>
      </c>
      <c r="AE8" s="18">
        <v>7.9</v>
      </c>
      <c r="AF8" s="18">
        <v>7.9</v>
      </c>
      <c r="AG8" s="18">
        <v>8.5</v>
      </c>
      <c r="AH8" s="18">
        <v>9.4</v>
      </c>
      <c r="AI8" s="18">
        <v>9.8</v>
      </c>
      <c r="AJ8" s="18">
        <v>10.9</v>
      </c>
      <c r="AK8" s="18">
        <v>12.1</v>
      </c>
      <c r="AL8" s="18">
        <v>13.5</v>
      </c>
      <c r="AM8" s="18">
        <v>14.9</v>
      </c>
      <c r="AN8" s="18">
        <v>16.2</v>
      </c>
      <c r="AO8" s="18">
        <v>17</v>
      </c>
      <c r="AP8" s="18">
        <v>17.8</v>
      </c>
      <c r="AQ8" s="18">
        <v>18.6</v>
      </c>
      <c r="AR8" s="18">
        <v>20.475359790667248</v>
      </c>
      <c r="AS8" s="18">
        <v>21.2</v>
      </c>
      <c r="AT8" s="18">
        <v>21.4</v>
      </c>
      <c r="AU8" s="18">
        <v>23.89395455516454</v>
      </c>
      <c r="AV8" s="18">
        <v>24.13</v>
      </c>
      <c r="AW8" s="29">
        <v>22.7</v>
      </c>
      <c r="AX8" s="29">
        <v>21.2</v>
      </c>
      <c r="AY8" s="29">
        <v>20.1</v>
      </c>
      <c r="AZ8" s="29">
        <v>19.9</v>
      </c>
      <c r="BA8" s="29">
        <v>19.6</v>
      </c>
      <c r="BB8" s="29">
        <v>19</v>
      </c>
      <c r="BC8" s="29">
        <v>18.2</v>
      </c>
      <c r="BD8" s="29">
        <v>16.1</v>
      </c>
      <c r="BE8" s="29">
        <v>14.9</v>
      </c>
      <c r="BF8" s="29">
        <v>13.8</v>
      </c>
      <c r="BG8" s="29">
        <v>13.3</v>
      </c>
      <c r="BH8" s="29">
        <v>13.2</v>
      </c>
      <c r="BI8" s="19">
        <v>13</v>
      </c>
    </row>
    <row r="9" spans="2:61" ht="12.75" customHeight="1">
      <c r="B9" s="16" t="s">
        <v>13</v>
      </c>
      <c r="C9" s="18">
        <v>2.1</v>
      </c>
      <c r="D9" s="18">
        <v>2</v>
      </c>
      <c r="E9" s="18">
        <v>2.1</v>
      </c>
      <c r="F9" s="18">
        <v>2.2</v>
      </c>
      <c r="G9" s="18">
        <v>2.3</v>
      </c>
      <c r="H9" s="18">
        <v>2.4</v>
      </c>
      <c r="I9" s="18">
        <v>2.5</v>
      </c>
      <c r="J9" s="18">
        <v>2.5</v>
      </c>
      <c r="K9" s="18">
        <v>2.7</v>
      </c>
      <c r="L9" s="18">
        <v>2.7</v>
      </c>
      <c r="M9" s="18">
        <v>2.8</v>
      </c>
      <c r="N9" s="18">
        <v>3</v>
      </c>
      <c r="O9" s="18">
        <v>3</v>
      </c>
      <c r="P9" s="18">
        <v>3</v>
      </c>
      <c r="Q9" s="18">
        <v>3.1</v>
      </c>
      <c r="R9" s="18">
        <v>3.1</v>
      </c>
      <c r="S9" s="18">
        <v>3.1</v>
      </c>
      <c r="T9" s="18">
        <v>3.1</v>
      </c>
      <c r="U9" s="18">
        <v>3.4</v>
      </c>
      <c r="V9" s="18">
        <v>3.8</v>
      </c>
      <c r="W9" s="18">
        <v>4.1</v>
      </c>
      <c r="X9" s="18">
        <v>4.5</v>
      </c>
      <c r="Y9" s="18">
        <v>5.2</v>
      </c>
      <c r="Z9" s="18">
        <v>5.7</v>
      </c>
      <c r="AA9" s="18">
        <v>6.3</v>
      </c>
      <c r="AB9" s="18">
        <v>7.1</v>
      </c>
      <c r="AC9" s="18">
        <v>7.8</v>
      </c>
      <c r="AD9" s="18">
        <v>9.1</v>
      </c>
      <c r="AE9" s="18">
        <v>10.7</v>
      </c>
      <c r="AF9" s="18">
        <v>11.3</v>
      </c>
      <c r="AG9" s="18">
        <v>11.6</v>
      </c>
      <c r="AH9" s="18">
        <v>12.6</v>
      </c>
      <c r="AI9" s="18">
        <v>13.6</v>
      </c>
      <c r="AJ9" s="18">
        <v>14.5</v>
      </c>
      <c r="AK9" s="18">
        <v>15.8</v>
      </c>
      <c r="AL9" s="18">
        <v>17.3</v>
      </c>
      <c r="AM9" s="18">
        <v>19.1</v>
      </c>
      <c r="AN9" s="18">
        <v>21</v>
      </c>
      <c r="AO9" s="18">
        <v>23.2</v>
      </c>
      <c r="AP9" s="18">
        <v>25.5</v>
      </c>
      <c r="AQ9" s="18">
        <v>28</v>
      </c>
      <c r="AR9" s="18">
        <v>30.2</v>
      </c>
      <c r="AS9" s="18">
        <v>32.5</v>
      </c>
      <c r="AT9" s="18">
        <v>34.7</v>
      </c>
      <c r="AU9" s="18">
        <v>36.9</v>
      </c>
      <c r="AV9" s="18">
        <v>39.4</v>
      </c>
      <c r="AW9" s="29">
        <v>40.9</v>
      </c>
      <c r="AX9" s="29">
        <v>43.2</v>
      </c>
      <c r="AY9" s="29">
        <v>44.6</v>
      </c>
      <c r="AZ9" s="29">
        <v>45.5</v>
      </c>
      <c r="BA9" s="29">
        <v>45.7</v>
      </c>
      <c r="BB9" s="29">
        <v>47</v>
      </c>
      <c r="BC9" s="29">
        <v>47.7</v>
      </c>
      <c r="BD9" s="29">
        <v>49.5</v>
      </c>
      <c r="BE9" s="29">
        <v>49.4</v>
      </c>
      <c r="BF9" s="29">
        <v>48</v>
      </c>
      <c r="BG9" s="29">
        <v>49</v>
      </c>
      <c r="BH9" s="29"/>
      <c r="BI9" s="19"/>
    </row>
    <row r="10" spans="2:61" ht="12.75" customHeight="1">
      <c r="B10" s="16" t="s">
        <v>14</v>
      </c>
      <c r="C10" s="18">
        <v>8</v>
      </c>
      <c r="D10" s="18">
        <v>8</v>
      </c>
      <c r="E10" s="18">
        <v>8.1</v>
      </c>
      <c r="F10" s="18">
        <v>8.4</v>
      </c>
      <c r="G10" s="18">
        <v>8.8</v>
      </c>
      <c r="H10" s="18">
        <v>9.4</v>
      </c>
      <c r="I10" s="18">
        <v>9.6</v>
      </c>
      <c r="J10" s="18">
        <v>9.7</v>
      </c>
      <c r="K10" s="18">
        <v>9.6</v>
      </c>
      <c r="L10" s="18">
        <v>9.2</v>
      </c>
      <c r="M10" s="18">
        <v>8.5</v>
      </c>
      <c r="N10" s="18">
        <v>9.6</v>
      </c>
      <c r="O10" s="18">
        <v>9.9</v>
      </c>
      <c r="P10" s="18">
        <v>10.7</v>
      </c>
      <c r="Q10" s="18">
        <v>9.6</v>
      </c>
      <c r="R10" s="18">
        <v>9.3</v>
      </c>
      <c r="S10" s="18">
        <v>9.5</v>
      </c>
      <c r="T10" s="18">
        <v>9.8</v>
      </c>
      <c r="U10" s="18">
        <v>9.9</v>
      </c>
      <c r="V10" s="18">
        <v>10.6</v>
      </c>
      <c r="W10" s="18">
        <v>10.9</v>
      </c>
      <c r="X10" s="18">
        <v>10.3</v>
      </c>
      <c r="Y10" s="18">
        <v>11.4</v>
      </c>
      <c r="Z10" s="18">
        <v>11.3</v>
      </c>
      <c r="AA10" s="18">
        <v>11.4</v>
      </c>
      <c r="AB10" s="18">
        <v>11.7</v>
      </c>
      <c r="AC10" s="18">
        <v>10.9</v>
      </c>
      <c r="AD10" s="18">
        <v>10.8</v>
      </c>
      <c r="AE10" s="18">
        <v>11</v>
      </c>
      <c r="AF10" s="18">
        <v>11.4</v>
      </c>
      <c r="AG10" s="18">
        <v>12.4</v>
      </c>
      <c r="AH10" s="18">
        <v>15.5</v>
      </c>
      <c r="AI10" s="18">
        <v>18.5</v>
      </c>
      <c r="AJ10" s="18">
        <v>22.1</v>
      </c>
      <c r="AK10" s="18">
        <v>24.5</v>
      </c>
      <c r="AL10" s="18">
        <v>25.7</v>
      </c>
      <c r="AM10" s="18">
        <v>28.1</v>
      </c>
      <c r="AN10" s="18">
        <v>30</v>
      </c>
      <c r="AO10" s="18">
        <v>31.5</v>
      </c>
      <c r="AP10" s="18">
        <v>35.1</v>
      </c>
      <c r="AQ10" s="18">
        <v>38.4</v>
      </c>
      <c r="AR10" s="18">
        <v>42</v>
      </c>
      <c r="AS10" s="18">
        <v>42.8</v>
      </c>
      <c r="AT10" s="18">
        <v>46.1</v>
      </c>
      <c r="AU10" s="18">
        <v>48.7</v>
      </c>
      <c r="AV10" s="18">
        <v>49</v>
      </c>
      <c r="AW10" s="29">
        <v>50.8</v>
      </c>
      <c r="AX10" s="29">
        <v>50.2</v>
      </c>
      <c r="AY10" s="29">
        <v>51.1</v>
      </c>
      <c r="AZ10" s="29">
        <v>53.4</v>
      </c>
      <c r="BA10" s="29">
        <v>54.1</v>
      </c>
      <c r="BB10" s="29">
        <v>56.1</v>
      </c>
      <c r="BC10" s="29">
        <v>57.4</v>
      </c>
      <c r="BD10" s="29">
        <v>59.1</v>
      </c>
      <c r="BE10" s="29">
        <v>58.8</v>
      </c>
      <c r="BF10" s="29">
        <v>58.6</v>
      </c>
      <c r="BG10" s="29">
        <v>58.6</v>
      </c>
      <c r="BH10" s="29">
        <v>58.9</v>
      </c>
      <c r="BI10" s="19">
        <v>58.5</v>
      </c>
    </row>
    <row r="11" spans="2:61" ht="12.75" customHeight="1">
      <c r="B11" s="16" t="s">
        <v>15</v>
      </c>
      <c r="C11" s="18">
        <v>6.2</v>
      </c>
      <c r="D11" s="18">
        <v>5.7</v>
      </c>
      <c r="E11" s="18">
        <v>5.5</v>
      </c>
      <c r="F11" s="18">
        <v>5.5</v>
      </c>
      <c r="G11" s="18">
        <v>5.5</v>
      </c>
      <c r="H11" s="18">
        <v>5.3</v>
      </c>
      <c r="I11" s="18">
        <v>5.3</v>
      </c>
      <c r="J11" s="18">
        <v>5.3</v>
      </c>
      <c r="K11" s="18">
        <v>5.5</v>
      </c>
      <c r="L11" s="18">
        <v>5.2</v>
      </c>
      <c r="M11" s="18">
        <v>5.3</v>
      </c>
      <c r="N11" s="18">
        <v>5.2</v>
      </c>
      <c r="O11" s="18">
        <v>5.4</v>
      </c>
      <c r="P11" s="18">
        <v>5.2</v>
      </c>
      <c r="Q11" s="18">
        <v>5.6</v>
      </c>
      <c r="R11" s="18">
        <v>5.6</v>
      </c>
      <c r="S11" s="18">
        <v>5.7</v>
      </c>
      <c r="T11" s="18">
        <v>5.8</v>
      </c>
      <c r="U11" s="18">
        <v>5.6</v>
      </c>
      <c r="V11" s="18">
        <v>5.5</v>
      </c>
      <c r="W11" s="18">
        <v>5.4</v>
      </c>
      <c r="X11" s="18">
        <v>5.5</v>
      </c>
      <c r="Y11" s="18">
        <v>5.5</v>
      </c>
      <c r="Z11" s="18">
        <v>5.7</v>
      </c>
      <c r="AA11" s="18">
        <v>5.6</v>
      </c>
      <c r="AB11" s="18">
        <v>6</v>
      </c>
      <c r="AC11" s="18">
        <v>6</v>
      </c>
      <c r="AD11" s="18">
        <v>6.4</v>
      </c>
      <c r="AE11" s="18">
        <v>6.8</v>
      </c>
      <c r="AF11" s="18">
        <v>6.9</v>
      </c>
      <c r="AG11" s="18">
        <v>7.4</v>
      </c>
      <c r="AH11" s="18">
        <v>8</v>
      </c>
      <c r="AI11" s="18"/>
      <c r="AJ11" s="18"/>
      <c r="AK11" s="18"/>
      <c r="AL11" s="18"/>
      <c r="AM11" s="18">
        <v>11.9</v>
      </c>
      <c r="AN11" s="18">
        <v>10.7</v>
      </c>
      <c r="AO11" s="18">
        <v>10.1</v>
      </c>
      <c r="AP11" s="18">
        <v>10.1</v>
      </c>
      <c r="AQ11" s="18">
        <v>10.3</v>
      </c>
      <c r="AR11" s="18">
        <v>10.6</v>
      </c>
      <c r="AS11" s="18">
        <v>10.4</v>
      </c>
      <c r="AT11" s="18">
        <v>10.995061588238633</v>
      </c>
      <c r="AU11" s="18">
        <v>11.3</v>
      </c>
      <c r="AV11" s="18">
        <v>11.2</v>
      </c>
      <c r="AW11" s="29">
        <v>11.6</v>
      </c>
      <c r="AX11" s="29">
        <v>11.3</v>
      </c>
      <c r="AY11" s="29">
        <v>10.8</v>
      </c>
      <c r="AZ11" s="29">
        <v>10.5</v>
      </c>
      <c r="BA11" s="29">
        <v>10.8</v>
      </c>
      <c r="BB11" s="29">
        <v>11.068498318191821</v>
      </c>
      <c r="BC11" s="29">
        <v>10.7</v>
      </c>
      <c r="BD11" s="29">
        <v>11.742276104810323</v>
      </c>
      <c r="BE11" s="29">
        <v>10.641601691555437</v>
      </c>
      <c r="BF11" s="29">
        <v>10.755794423916697</v>
      </c>
      <c r="BG11" s="29">
        <v>11.012821787098703</v>
      </c>
      <c r="BH11" s="29"/>
      <c r="BI11" s="19"/>
    </row>
    <row r="12" spans="2:61" ht="12.75" customHeight="1">
      <c r="B12" s="16" t="s">
        <v>16</v>
      </c>
      <c r="C12" s="18">
        <v>5.2</v>
      </c>
      <c r="D12" s="18">
        <v>5.7</v>
      </c>
      <c r="E12" s="18">
        <v>6.3</v>
      </c>
      <c r="F12" s="18">
        <v>6.6</v>
      </c>
      <c r="G12" s="18">
        <v>6.9</v>
      </c>
      <c r="H12" s="18">
        <v>7.3</v>
      </c>
      <c r="I12" s="18">
        <v>7.6</v>
      </c>
      <c r="J12" s="18">
        <v>8.1</v>
      </c>
      <c r="K12" s="18">
        <v>8.2</v>
      </c>
      <c r="L12" s="18">
        <v>8.1</v>
      </c>
      <c r="M12" s="18">
        <v>8</v>
      </c>
      <c r="N12" s="18">
        <v>8.2</v>
      </c>
      <c r="O12" s="18">
        <v>8.4</v>
      </c>
      <c r="P12" s="18">
        <v>8.4</v>
      </c>
      <c r="Q12" s="18">
        <v>8.7</v>
      </c>
      <c r="R12" s="18">
        <v>9</v>
      </c>
      <c r="S12" s="18">
        <v>9</v>
      </c>
      <c r="T12" s="18">
        <v>9.5</v>
      </c>
      <c r="U12" s="18">
        <v>10</v>
      </c>
      <c r="V12" s="18">
        <v>10.6</v>
      </c>
      <c r="W12" s="18">
        <v>11.5</v>
      </c>
      <c r="X12" s="18" t="s">
        <v>66</v>
      </c>
      <c r="Y12" s="18">
        <v>14.1</v>
      </c>
      <c r="Z12" s="18">
        <v>15.4</v>
      </c>
      <c r="AA12" s="18">
        <v>17</v>
      </c>
      <c r="AB12" s="18">
        <v>18.9</v>
      </c>
      <c r="AC12" s="18">
        <v>21</v>
      </c>
      <c r="AD12" s="18">
        <v>22.9</v>
      </c>
      <c r="AE12" s="18">
        <v>25.2</v>
      </c>
      <c r="AF12" s="18">
        <v>26.6</v>
      </c>
      <c r="AG12" s="18">
        <v>27.9</v>
      </c>
      <c r="AH12" s="18">
        <v>29.8</v>
      </c>
      <c r="AI12" s="18">
        <v>30.8</v>
      </c>
      <c r="AJ12" s="18">
        <v>31.8</v>
      </c>
      <c r="AK12" s="18">
        <v>32</v>
      </c>
      <c r="AL12" s="18">
        <v>33.5</v>
      </c>
      <c r="AM12" s="18">
        <v>35.5</v>
      </c>
      <c r="AN12" s="18">
        <v>36.8</v>
      </c>
      <c r="AO12" s="18">
        <v>37.6</v>
      </c>
      <c r="AP12" s="18">
        <v>38.8</v>
      </c>
      <c r="AQ12" s="18">
        <v>39.5</v>
      </c>
      <c r="AR12" s="18">
        <v>40.1</v>
      </c>
      <c r="AS12" s="18">
        <v>40.6</v>
      </c>
      <c r="AT12" s="18">
        <v>41.5</v>
      </c>
      <c r="AU12" s="18">
        <v>42.3</v>
      </c>
      <c r="AV12" s="18">
        <v>42.9</v>
      </c>
      <c r="AW12" s="29">
        <v>43.7</v>
      </c>
      <c r="AX12" s="29">
        <v>44.4</v>
      </c>
      <c r="AY12" s="29">
        <v>45.4</v>
      </c>
      <c r="AZ12" s="29">
        <v>46.3</v>
      </c>
      <c r="BA12" s="29">
        <v>46.9</v>
      </c>
      <c r="BB12" s="29">
        <v>47.3</v>
      </c>
      <c r="BC12" s="29">
        <v>47.6</v>
      </c>
      <c r="BD12" s="29">
        <v>47.5</v>
      </c>
      <c r="BE12" s="29">
        <v>47.6</v>
      </c>
      <c r="BF12" s="29">
        <v>47.9</v>
      </c>
      <c r="BG12" s="29">
        <v>47.7</v>
      </c>
      <c r="BH12" s="29">
        <v>48.2</v>
      </c>
      <c r="BI12" s="19"/>
    </row>
    <row r="13" spans="2:61" ht="12.75" customHeight="1">
      <c r="B13" s="16" t="s">
        <v>17</v>
      </c>
      <c r="C13" s="18">
        <v>5.5</v>
      </c>
      <c r="D13" s="18">
        <v>5.5</v>
      </c>
      <c r="E13" s="18">
        <v>5.4</v>
      </c>
      <c r="F13" s="18">
        <v>5.3</v>
      </c>
      <c r="G13" s="18">
        <v>5.2</v>
      </c>
      <c r="H13" s="18">
        <v>5.2</v>
      </c>
      <c r="I13" s="18">
        <v>5.1</v>
      </c>
      <c r="J13" s="18">
        <v>5</v>
      </c>
      <c r="K13" s="18">
        <v>5</v>
      </c>
      <c r="L13" s="18">
        <v>5.2</v>
      </c>
      <c r="M13" s="18">
        <v>5.4</v>
      </c>
      <c r="N13" s="18">
        <v>5.8</v>
      </c>
      <c r="O13" s="18">
        <v>6</v>
      </c>
      <c r="P13" s="18">
        <v>5.9</v>
      </c>
      <c r="Q13" s="18">
        <v>5.7</v>
      </c>
      <c r="R13" s="18">
        <v>5.6</v>
      </c>
      <c r="S13" s="18">
        <v>5.7</v>
      </c>
      <c r="T13" s="18">
        <v>5.9</v>
      </c>
      <c r="U13" s="18">
        <v>6.3</v>
      </c>
      <c r="V13" s="18">
        <v>6.6</v>
      </c>
      <c r="W13" s="18">
        <v>7.1</v>
      </c>
      <c r="X13" s="18">
        <v>7.4</v>
      </c>
      <c r="Y13" s="18">
        <v>7.7</v>
      </c>
      <c r="Z13" s="18">
        <v>8.3</v>
      </c>
      <c r="AA13" s="18">
        <v>8.8</v>
      </c>
      <c r="AB13" s="18">
        <v>9.2</v>
      </c>
      <c r="AC13" s="18">
        <v>9.5</v>
      </c>
      <c r="AD13" s="18">
        <v>10.4</v>
      </c>
      <c r="AE13" s="18">
        <v>11.9</v>
      </c>
      <c r="AF13" s="18">
        <v>12.4</v>
      </c>
      <c r="AG13" s="18">
        <v>13.1</v>
      </c>
      <c r="AH13" s="18">
        <v>14.1</v>
      </c>
      <c r="AI13" s="18">
        <v>15.6</v>
      </c>
      <c r="AJ13" s="18">
        <v>17.6</v>
      </c>
      <c r="AK13" s="18">
        <v>19.4</v>
      </c>
      <c r="AL13" s="18">
        <v>20.7</v>
      </c>
      <c r="AM13" s="18">
        <v>22.6</v>
      </c>
      <c r="AN13" s="18">
        <v>25</v>
      </c>
      <c r="AO13" s="18">
        <v>26.6</v>
      </c>
      <c r="AP13" s="18">
        <v>28</v>
      </c>
      <c r="AQ13" s="18">
        <v>29</v>
      </c>
      <c r="AR13" s="18">
        <v>30.3</v>
      </c>
      <c r="AS13" s="18">
        <v>31.4</v>
      </c>
      <c r="AT13" s="18">
        <v>32.3</v>
      </c>
      <c r="AU13" s="18">
        <v>34</v>
      </c>
      <c r="AV13" s="18">
        <v>35</v>
      </c>
      <c r="AW13" s="29">
        <v>35.6</v>
      </c>
      <c r="AX13" s="29">
        <v>37.5</v>
      </c>
      <c r="AY13" s="29">
        <v>39.5</v>
      </c>
      <c r="AZ13" s="29">
        <v>40.8</v>
      </c>
      <c r="BA13" s="29">
        <v>40.8</v>
      </c>
      <c r="BB13" s="29">
        <v>42.3</v>
      </c>
      <c r="BC13" s="29">
        <v>44.5</v>
      </c>
      <c r="BD13" s="29">
        <v>45.6</v>
      </c>
      <c r="BE13" s="29">
        <v>47.3</v>
      </c>
      <c r="BF13" s="29">
        <v>47.9</v>
      </c>
      <c r="BG13" s="29">
        <v>46.7</v>
      </c>
      <c r="BH13" s="29">
        <v>44.7</v>
      </c>
      <c r="BI13" s="19">
        <v>43.9</v>
      </c>
    </row>
    <row r="14" spans="2:61" ht="12.75" customHeight="1">
      <c r="B14" s="16" t="s">
        <v>18</v>
      </c>
      <c r="C14" s="18">
        <v>7.6</v>
      </c>
      <c r="D14" s="18">
        <v>7.1</v>
      </c>
      <c r="E14" s="18">
        <v>6.6</v>
      </c>
      <c r="F14" s="18">
        <v>6.1</v>
      </c>
      <c r="G14" s="18">
        <v>5.9</v>
      </c>
      <c r="H14" s="18">
        <v>5.8</v>
      </c>
      <c r="I14" s="18">
        <v>5.7</v>
      </c>
      <c r="J14" s="18">
        <v>5.8</v>
      </c>
      <c r="K14" s="18">
        <v>6.1</v>
      </c>
      <c r="L14" s="18">
        <v>6.6</v>
      </c>
      <c r="M14" s="18">
        <v>7.2</v>
      </c>
      <c r="N14" s="18">
        <v>8</v>
      </c>
      <c r="O14" s="18">
        <v>8.3</v>
      </c>
      <c r="P14" s="18">
        <v>8.3</v>
      </c>
      <c r="Q14" s="18">
        <v>8.5</v>
      </c>
      <c r="R14" s="18">
        <v>8.5</v>
      </c>
      <c r="S14" s="18">
        <v>8.8</v>
      </c>
      <c r="T14" s="18">
        <v>9</v>
      </c>
      <c r="U14" s="18">
        <v>9.9</v>
      </c>
      <c r="V14" s="18">
        <v>10.7</v>
      </c>
      <c r="W14" s="18">
        <v>11.9</v>
      </c>
      <c r="X14" s="18">
        <v>12.8</v>
      </c>
      <c r="Y14" s="18">
        <v>14.3</v>
      </c>
      <c r="Z14" s="18">
        <v>15.4</v>
      </c>
      <c r="AA14" s="18">
        <v>15.9</v>
      </c>
      <c r="AB14" s="18">
        <v>16.2</v>
      </c>
      <c r="AC14" s="18">
        <v>16.1</v>
      </c>
      <c r="AD14" s="18">
        <v>15.7</v>
      </c>
      <c r="AE14" s="18">
        <v>15.7</v>
      </c>
      <c r="AF14" s="18">
        <v>15.5</v>
      </c>
      <c r="AG14" s="18">
        <v>15.3</v>
      </c>
      <c r="AH14" s="18">
        <v>15.1</v>
      </c>
      <c r="AI14" s="18">
        <v>14.9</v>
      </c>
      <c r="AJ14" s="18">
        <v>14.8</v>
      </c>
      <c r="AK14" s="18">
        <v>15.4</v>
      </c>
      <c r="AL14" s="18">
        <v>16.1</v>
      </c>
      <c r="AM14" s="18">
        <v>17</v>
      </c>
      <c r="AN14" s="18">
        <v>18</v>
      </c>
      <c r="AO14" s="18">
        <v>20</v>
      </c>
      <c r="AP14" s="18">
        <v>22.1</v>
      </c>
      <c r="AQ14" s="18">
        <v>23.4</v>
      </c>
      <c r="AR14" s="18">
        <v>25</v>
      </c>
      <c r="AS14" s="18">
        <v>26.1</v>
      </c>
      <c r="AT14" s="18">
        <v>27</v>
      </c>
      <c r="AU14" s="18">
        <v>27.9</v>
      </c>
      <c r="AV14" s="18">
        <v>29.2</v>
      </c>
      <c r="AW14" s="29">
        <v>30</v>
      </c>
      <c r="AX14" s="29">
        <v>30.8</v>
      </c>
      <c r="AY14" s="29">
        <v>32.1</v>
      </c>
      <c r="AZ14" s="29">
        <v>32.7</v>
      </c>
      <c r="BA14" s="29">
        <v>33.3</v>
      </c>
      <c r="BB14" s="29">
        <v>33.9</v>
      </c>
      <c r="BC14" s="29">
        <v>34.5</v>
      </c>
      <c r="BD14" s="29">
        <v>34.8</v>
      </c>
      <c r="BE14" s="29">
        <v>35</v>
      </c>
      <c r="BF14" s="29">
        <v>35</v>
      </c>
      <c r="BG14" s="29">
        <v>35.5</v>
      </c>
      <c r="BH14" s="29">
        <v>34.7</v>
      </c>
      <c r="BI14" s="19">
        <v>33.9</v>
      </c>
    </row>
    <row r="15" spans="2:61" ht="12.75" customHeight="1">
      <c r="B15" s="16" t="s">
        <v>19</v>
      </c>
      <c r="C15" s="18">
        <v>1.2</v>
      </c>
      <c r="D15" s="18">
        <v>1.2</v>
      </c>
      <c r="E15" s="18">
        <v>1.2</v>
      </c>
      <c r="F15" s="18">
        <v>1.2</v>
      </c>
      <c r="G15" s="18">
        <v>1.1</v>
      </c>
      <c r="H15" s="18">
        <v>1.1</v>
      </c>
      <c r="I15" s="18">
        <v>1</v>
      </c>
      <c r="J15" s="18">
        <v>1</v>
      </c>
      <c r="K15" s="18">
        <v>1.1</v>
      </c>
      <c r="L15" s="18">
        <v>1.1</v>
      </c>
      <c r="M15" s="18">
        <v>1.1</v>
      </c>
      <c r="N15" s="18">
        <v>1.2</v>
      </c>
      <c r="O15" s="18">
        <v>1.2</v>
      </c>
      <c r="P15" s="18">
        <v>1.3</v>
      </c>
      <c r="Q15" s="18">
        <v>1.2</v>
      </c>
      <c r="R15" s="18">
        <v>1.3</v>
      </c>
      <c r="S15" s="18">
        <v>1.3</v>
      </c>
      <c r="T15" s="18">
        <v>1.3</v>
      </c>
      <c r="U15" s="18">
        <v>1.4</v>
      </c>
      <c r="V15" s="18">
        <v>1.4</v>
      </c>
      <c r="W15" s="18">
        <v>1.5</v>
      </c>
      <c r="X15" s="18">
        <v>1.6</v>
      </c>
      <c r="Y15" s="18">
        <v>1.5</v>
      </c>
      <c r="Z15" s="18">
        <v>1.6</v>
      </c>
      <c r="AA15" s="18">
        <v>1.7</v>
      </c>
      <c r="AB15" s="18">
        <v>1.8</v>
      </c>
      <c r="AC15" s="18">
        <v>1.8</v>
      </c>
      <c r="AD15" s="18">
        <v>2.1</v>
      </c>
      <c r="AE15" s="18">
        <v>2.1</v>
      </c>
      <c r="AF15" s="18">
        <v>2.1</v>
      </c>
      <c r="AG15" s="18">
        <v>2.2</v>
      </c>
      <c r="AH15" s="18">
        <v>2.4</v>
      </c>
      <c r="AI15" s="18">
        <v>2.6</v>
      </c>
      <c r="AJ15" s="18">
        <v>2.8</v>
      </c>
      <c r="AK15" s="18">
        <v>2.9</v>
      </c>
      <c r="AL15" s="18">
        <v>3</v>
      </c>
      <c r="AM15" s="18">
        <v>3.3</v>
      </c>
      <c r="AN15" s="18">
        <v>3.5</v>
      </c>
      <c r="AO15" s="18">
        <v>3.8</v>
      </c>
      <c r="AP15" s="18">
        <v>3.9</v>
      </c>
      <c r="AQ15" s="18">
        <v>4</v>
      </c>
      <c r="AR15" s="18">
        <v>4.3</v>
      </c>
      <c r="AS15" s="18">
        <v>4.4</v>
      </c>
      <c r="AT15" s="18">
        <v>4.8</v>
      </c>
      <c r="AU15" s="18">
        <v>5.1</v>
      </c>
      <c r="AV15" s="18">
        <v>5.1</v>
      </c>
      <c r="AW15" s="29">
        <v>5.3</v>
      </c>
      <c r="AX15" s="29">
        <v>5.8</v>
      </c>
      <c r="AY15" s="29">
        <v>5.9</v>
      </c>
      <c r="AZ15" s="29">
        <v>6.6</v>
      </c>
      <c r="BA15" s="29">
        <v>7.3</v>
      </c>
      <c r="BB15" s="29">
        <v>7.4</v>
      </c>
      <c r="BC15" s="29">
        <v>7.6</v>
      </c>
      <c r="BD15" s="29">
        <v>7</v>
      </c>
      <c r="BE15" s="29">
        <v>8.2</v>
      </c>
      <c r="BF15" s="29">
        <v>8.8</v>
      </c>
      <c r="BG15" s="29">
        <v>9.4</v>
      </c>
      <c r="BH15" s="29">
        <v>10.3</v>
      </c>
      <c r="BI15" s="19">
        <v>11.1</v>
      </c>
    </row>
    <row r="16" spans="2:61" ht="12.75" customHeight="1">
      <c r="B16" s="16" t="s">
        <v>20</v>
      </c>
      <c r="C16" s="18">
        <v>7.8</v>
      </c>
      <c r="D16" s="18">
        <v>8</v>
      </c>
      <c r="E16" s="18">
        <v>8.3</v>
      </c>
      <c r="F16" s="18">
        <v>8.9</v>
      </c>
      <c r="G16" s="18">
        <v>9.3</v>
      </c>
      <c r="H16" s="18">
        <v>9.5</v>
      </c>
      <c r="I16" s="18">
        <v>10.2</v>
      </c>
      <c r="J16" s="18">
        <v>11.1</v>
      </c>
      <c r="K16" s="18">
        <v>11.1</v>
      </c>
      <c r="L16" s="18">
        <v>11.3</v>
      </c>
      <c r="M16" s="18">
        <v>11</v>
      </c>
      <c r="N16" s="18">
        <v>12.3</v>
      </c>
      <c r="O16" s="18">
        <v>14.4</v>
      </c>
      <c r="P16" s="18">
        <v>17.1</v>
      </c>
      <c r="Q16" s="18">
        <v>18.8</v>
      </c>
      <c r="R16" s="18">
        <v>21.7</v>
      </c>
      <c r="S16" s="18">
        <v>24</v>
      </c>
      <c r="T16" s="18">
        <v>25.9</v>
      </c>
      <c r="U16" s="18">
        <v>27.9</v>
      </c>
      <c r="V16" s="18">
        <v>30.7</v>
      </c>
      <c r="W16" s="18">
        <v>33.2</v>
      </c>
      <c r="X16" s="18">
        <v>35.7</v>
      </c>
      <c r="Y16" s="18">
        <v>38.3</v>
      </c>
      <c r="Z16" s="18">
        <v>40.6</v>
      </c>
      <c r="AA16" s="18">
        <v>41.9</v>
      </c>
      <c r="AB16" s="18">
        <v>43</v>
      </c>
      <c r="AC16" s="18">
        <v>43.9</v>
      </c>
      <c r="AD16" s="18">
        <v>44.5</v>
      </c>
      <c r="AE16" s="18">
        <v>44.7</v>
      </c>
      <c r="AF16" s="18">
        <v>46.1</v>
      </c>
      <c r="AG16" s="18">
        <v>46.4</v>
      </c>
      <c r="AH16" s="18">
        <v>46.5</v>
      </c>
      <c r="AI16" s="18">
        <v>46.4</v>
      </c>
      <c r="AJ16" s="18">
        <v>46.8</v>
      </c>
      <c r="AK16" s="18">
        <v>46.9</v>
      </c>
      <c r="AL16" s="18">
        <v>46.5</v>
      </c>
      <c r="AM16" s="18">
        <v>46.3</v>
      </c>
      <c r="AN16" s="18">
        <v>45.1</v>
      </c>
      <c r="AO16" s="18">
        <v>44.8</v>
      </c>
      <c r="AP16" s="18">
        <v>44.9</v>
      </c>
      <c r="AQ16" s="18">
        <v>44.6</v>
      </c>
      <c r="AR16" s="18">
        <v>44.6</v>
      </c>
      <c r="AS16" s="18">
        <v>44.6</v>
      </c>
      <c r="AT16" s="18">
        <v>44.9</v>
      </c>
      <c r="AU16" s="18">
        <v>45.4</v>
      </c>
      <c r="AV16" s="18">
        <v>45.7</v>
      </c>
      <c r="AW16" s="29">
        <v>46.4</v>
      </c>
      <c r="AX16" s="29">
        <v>46.1</v>
      </c>
      <c r="AY16" s="29">
        <v>46.2</v>
      </c>
      <c r="AZ16" s="29">
        <v>46.8</v>
      </c>
      <c r="BA16" s="29">
        <v>47.3</v>
      </c>
      <c r="BB16" s="29">
        <v>49</v>
      </c>
      <c r="BC16" s="29">
        <v>50.6</v>
      </c>
      <c r="BD16" s="29">
        <v>51.5</v>
      </c>
      <c r="BE16" s="29">
        <v>52.5</v>
      </c>
      <c r="BF16" s="29">
        <v>53.8</v>
      </c>
      <c r="BG16" s="29">
        <v>54</v>
      </c>
      <c r="BH16" s="29">
        <v>54.2</v>
      </c>
      <c r="BI16" s="19">
        <v>54.2</v>
      </c>
    </row>
    <row r="17" spans="2:61" ht="12.75" customHeight="1">
      <c r="B17" s="16" t="s">
        <v>21</v>
      </c>
      <c r="C17" s="18">
        <v>1.6</v>
      </c>
      <c r="D17" s="18">
        <v>1.6</v>
      </c>
      <c r="E17" s="18">
        <v>1.8</v>
      </c>
      <c r="F17" s="18">
        <v>1.8</v>
      </c>
      <c r="G17" s="18">
        <v>2</v>
      </c>
      <c r="H17" s="18">
        <v>2.2</v>
      </c>
      <c r="I17" s="18">
        <v>2.3</v>
      </c>
      <c r="J17" s="18">
        <v>2.5</v>
      </c>
      <c r="K17" s="18">
        <v>2.6</v>
      </c>
      <c r="L17" s="18">
        <v>2.6</v>
      </c>
      <c r="M17" s="18">
        <v>2.7</v>
      </c>
      <c r="N17" s="18">
        <v>2.7</v>
      </c>
      <c r="O17" s="18">
        <v>2.9</v>
      </c>
      <c r="P17" s="18">
        <v>3.2</v>
      </c>
      <c r="Q17" s="18">
        <v>3.4</v>
      </c>
      <c r="R17" s="18">
        <v>3.7</v>
      </c>
      <c r="S17" s="18">
        <v>3.8</v>
      </c>
      <c r="T17" s="18">
        <v>4.2</v>
      </c>
      <c r="U17" s="18">
        <v>4.3</v>
      </c>
      <c r="V17" s="18">
        <v>4.6</v>
      </c>
      <c r="W17" s="18">
        <v>5.9</v>
      </c>
      <c r="X17" s="18">
        <v>6.2</v>
      </c>
      <c r="Y17" s="18">
        <v>7.2</v>
      </c>
      <c r="Z17" s="18">
        <v>7.9</v>
      </c>
      <c r="AA17" s="18">
        <v>8</v>
      </c>
      <c r="AB17" s="18">
        <v>8.5</v>
      </c>
      <c r="AC17" s="18">
        <v>9.6</v>
      </c>
      <c r="AD17" s="18">
        <v>10.9</v>
      </c>
      <c r="AE17" s="18">
        <v>11.9</v>
      </c>
      <c r="AF17" s="18">
        <v>12.8</v>
      </c>
      <c r="AG17" s="18">
        <v>14.6</v>
      </c>
      <c r="AH17" s="18">
        <v>16.9</v>
      </c>
      <c r="AI17" s="18">
        <v>18</v>
      </c>
      <c r="AJ17" s="18">
        <v>19.9</v>
      </c>
      <c r="AK17" s="18">
        <v>20.8</v>
      </c>
      <c r="AL17" s="18">
        <v>22.3</v>
      </c>
      <c r="AM17" s="18">
        <v>25.3</v>
      </c>
      <c r="AN17" s="18">
        <v>26.8</v>
      </c>
      <c r="AO17" s="18">
        <v>28.7</v>
      </c>
      <c r="AP17" s="18">
        <v>31.1</v>
      </c>
      <c r="AQ17" s="18">
        <v>31.5</v>
      </c>
      <c r="AR17" s="18">
        <v>31.3</v>
      </c>
      <c r="AS17" s="18">
        <v>31.2</v>
      </c>
      <c r="AT17" s="18">
        <v>31.2</v>
      </c>
      <c r="AU17" s="18">
        <v>31.9</v>
      </c>
      <c r="AV17" s="18">
        <v>31.8</v>
      </c>
      <c r="AW17" s="29">
        <v>32.7</v>
      </c>
      <c r="AX17" s="29">
        <v>33.1</v>
      </c>
      <c r="AY17" s="29">
        <v>33.4</v>
      </c>
      <c r="AZ17" s="29">
        <v>33.4</v>
      </c>
      <c r="BA17" s="29">
        <v>33.8</v>
      </c>
      <c r="BB17" s="29">
        <v>33.9</v>
      </c>
      <c r="BC17" s="29">
        <v>35.1</v>
      </c>
      <c r="BD17" s="29">
        <v>35.3</v>
      </c>
      <c r="BE17" s="29">
        <v>36.3</v>
      </c>
      <c r="BF17" s="29">
        <v>36.6</v>
      </c>
      <c r="BG17" s="29">
        <v>36.7</v>
      </c>
      <c r="BH17" s="29">
        <v>37.6</v>
      </c>
      <c r="BI17" s="19">
        <v>37.9</v>
      </c>
    </row>
    <row r="18" spans="2:61" ht="12.75" customHeight="1">
      <c r="B18" s="16" t="s">
        <v>22</v>
      </c>
      <c r="C18" s="18">
        <v>2.3</v>
      </c>
      <c r="D18" s="18">
        <v>2.2</v>
      </c>
      <c r="E18" s="18">
        <v>2.1</v>
      </c>
      <c r="F18" s="18">
        <v>1.9</v>
      </c>
      <c r="G18" s="18">
        <v>1.8</v>
      </c>
      <c r="H18" s="18">
        <v>1.7</v>
      </c>
      <c r="I18" s="18">
        <v>1.6</v>
      </c>
      <c r="J18" s="18">
        <v>1.5</v>
      </c>
      <c r="K18" s="18">
        <v>1.4</v>
      </c>
      <c r="L18" s="18">
        <v>1.4</v>
      </c>
      <c r="M18" s="18">
        <v>1.4</v>
      </c>
      <c r="N18" s="18">
        <v>1.3</v>
      </c>
      <c r="O18" s="18">
        <v>1.4</v>
      </c>
      <c r="P18" s="18">
        <v>1.6</v>
      </c>
      <c r="Q18" s="18">
        <v>1.5</v>
      </c>
      <c r="R18" s="18">
        <v>2</v>
      </c>
      <c r="S18" s="18">
        <v>2.2</v>
      </c>
      <c r="T18" s="18">
        <v>2.3</v>
      </c>
      <c r="U18" s="18">
        <v>2.5</v>
      </c>
      <c r="V18" s="18">
        <v>2.8</v>
      </c>
      <c r="W18" s="18">
        <v>3.9</v>
      </c>
      <c r="X18" s="18">
        <v>4.4</v>
      </c>
      <c r="Y18" s="18">
        <v>5.1</v>
      </c>
      <c r="Z18" s="18">
        <v>5.2</v>
      </c>
      <c r="AA18" s="18">
        <v>6.8</v>
      </c>
      <c r="AB18" s="18">
        <v>8</v>
      </c>
      <c r="AC18" s="18">
        <v>8</v>
      </c>
      <c r="AD18" s="18">
        <v>8.3</v>
      </c>
      <c r="AE18" s="18">
        <v>9.1</v>
      </c>
      <c r="AF18" s="18">
        <v>9.4</v>
      </c>
      <c r="AG18" s="18">
        <v>9.6</v>
      </c>
      <c r="AH18" s="18">
        <v>10</v>
      </c>
      <c r="AI18" s="18">
        <v>10.5</v>
      </c>
      <c r="AJ18" s="18">
        <v>10.8</v>
      </c>
      <c r="AK18" s="18">
        <v>10.8</v>
      </c>
      <c r="AL18" s="18">
        <v>11.1</v>
      </c>
      <c r="AM18" s="18">
        <v>11.7</v>
      </c>
      <c r="AN18" s="18">
        <v>13.1</v>
      </c>
      <c r="AO18" s="18">
        <v>14.5</v>
      </c>
      <c r="AP18" s="18">
        <v>16.3</v>
      </c>
      <c r="AQ18" s="18">
        <v>17.7</v>
      </c>
      <c r="AR18" s="18">
        <v>19.7</v>
      </c>
      <c r="AS18" s="18">
        <v>21.7</v>
      </c>
      <c r="AT18" s="18">
        <v>23.4</v>
      </c>
      <c r="AU18" s="18">
        <v>25.1</v>
      </c>
      <c r="AV18" s="18">
        <v>26.5</v>
      </c>
      <c r="AW18" s="29">
        <v>28.4</v>
      </c>
      <c r="AX18" s="29">
        <v>30.2</v>
      </c>
      <c r="AY18" s="29">
        <v>33.2</v>
      </c>
      <c r="AZ18" s="29">
        <v>34.5</v>
      </c>
      <c r="BA18" s="29">
        <v>35.5</v>
      </c>
      <c r="BB18" s="29">
        <v>37.4</v>
      </c>
      <c r="BC18" s="29">
        <v>39</v>
      </c>
      <c r="BD18" s="29">
        <v>40.9</v>
      </c>
      <c r="BE18" s="29">
        <v>42.5</v>
      </c>
      <c r="BF18" s="29">
        <v>44.5</v>
      </c>
      <c r="BG18" s="29">
        <v>45.9</v>
      </c>
      <c r="BH18" s="29">
        <v>46.8</v>
      </c>
      <c r="BI18" s="19">
        <v>47.3</v>
      </c>
    </row>
    <row r="19" spans="2:61" ht="12.75" customHeight="1">
      <c r="B19" s="16" t="s">
        <v>23</v>
      </c>
      <c r="C19" s="18">
        <v>2.4</v>
      </c>
      <c r="D19" s="18">
        <v>2.4</v>
      </c>
      <c r="E19" s="18">
        <v>2.2</v>
      </c>
      <c r="F19" s="18">
        <v>2.2</v>
      </c>
      <c r="G19" s="18">
        <v>2</v>
      </c>
      <c r="H19" s="18">
        <v>2</v>
      </c>
      <c r="I19" s="18">
        <v>2</v>
      </c>
      <c r="J19" s="18">
        <v>2</v>
      </c>
      <c r="K19" s="18">
        <v>2</v>
      </c>
      <c r="L19" s="18">
        <v>2</v>
      </c>
      <c r="M19" s="18">
        <v>2.2</v>
      </c>
      <c r="N19" s="18">
        <v>2.3</v>
      </c>
      <c r="O19" s="18">
        <v>2.5</v>
      </c>
      <c r="P19" s="18">
        <v>2.5</v>
      </c>
      <c r="Q19" s="18">
        <v>2.6</v>
      </c>
      <c r="R19" s="18">
        <v>2.6</v>
      </c>
      <c r="S19" s="18">
        <v>3.1</v>
      </c>
      <c r="T19" s="18">
        <v>3.5</v>
      </c>
      <c r="U19" s="18">
        <v>3.9</v>
      </c>
      <c r="V19" s="18">
        <v>3.9</v>
      </c>
      <c r="W19" s="18">
        <v>4.3</v>
      </c>
      <c r="X19" s="18">
        <v>4.4</v>
      </c>
      <c r="Y19" s="18">
        <v>4.7</v>
      </c>
      <c r="Z19" s="18">
        <v>4.9</v>
      </c>
      <c r="AA19" s="18">
        <v>5.1</v>
      </c>
      <c r="AB19" s="18">
        <v>5.4</v>
      </c>
      <c r="AC19" s="18">
        <v>5.7</v>
      </c>
      <c r="AD19" s="18">
        <v>5.8</v>
      </c>
      <c r="AE19" s="18">
        <v>5.8</v>
      </c>
      <c r="AF19" s="18">
        <v>6.1</v>
      </c>
      <c r="AG19" s="18">
        <v>6.5</v>
      </c>
      <c r="AH19" s="18">
        <v>6.7</v>
      </c>
      <c r="AI19" s="18">
        <v>6.7</v>
      </c>
      <c r="AJ19" s="18">
        <v>7.4</v>
      </c>
      <c r="AK19" s="18">
        <v>7.8</v>
      </c>
      <c r="AL19" s="18">
        <v>8.1</v>
      </c>
      <c r="AM19" s="18">
        <v>8.3</v>
      </c>
      <c r="AN19" s="18">
        <v>8.7</v>
      </c>
      <c r="AO19" s="18">
        <v>9.3</v>
      </c>
      <c r="AP19" s="18">
        <v>8.7</v>
      </c>
      <c r="AQ19" s="18">
        <v>9.2</v>
      </c>
      <c r="AR19" s="18">
        <v>10.3</v>
      </c>
      <c r="AS19" s="18">
        <v>11</v>
      </c>
      <c r="AT19" s="18">
        <v>12.7</v>
      </c>
      <c r="AU19" s="18">
        <v>13.7</v>
      </c>
      <c r="AV19" s="18">
        <v>15.4</v>
      </c>
      <c r="AW19" s="29">
        <v>16.4</v>
      </c>
      <c r="AX19" s="29">
        <v>17.9</v>
      </c>
      <c r="AY19" s="29">
        <v>19.1</v>
      </c>
      <c r="AZ19" s="29">
        <v>20.1</v>
      </c>
      <c r="BA19" s="29">
        <v>21.8</v>
      </c>
      <c r="BB19" s="29">
        <v>23.7</v>
      </c>
      <c r="BC19" s="29">
        <v>25</v>
      </c>
      <c r="BD19" s="29">
        <v>26.9</v>
      </c>
      <c r="BE19" s="29">
        <v>28.8</v>
      </c>
      <c r="BF19" s="29">
        <v>30</v>
      </c>
      <c r="BG19" s="29">
        <v>31.5</v>
      </c>
      <c r="BH19" s="29">
        <v>32.8</v>
      </c>
      <c r="BI19" s="19">
        <v>34</v>
      </c>
    </row>
    <row r="20" spans="2:61" ht="12.75" customHeight="1">
      <c r="B20" s="16" t="s">
        <v>24</v>
      </c>
      <c r="C20" s="18">
        <v>4.3</v>
      </c>
      <c r="D20" s="18">
        <v>4.5</v>
      </c>
      <c r="E20" s="18">
        <v>4.8</v>
      </c>
      <c r="F20" s="18">
        <v>5.3</v>
      </c>
      <c r="G20" s="18">
        <v>5.9</v>
      </c>
      <c r="H20" s="18">
        <v>6.7</v>
      </c>
      <c r="I20" s="18">
        <v>7.6</v>
      </c>
      <c r="J20" s="18">
        <v>8.3</v>
      </c>
      <c r="K20" s="18">
        <v>9</v>
      </c>
      <c r="L20" s="18">
        <v>9.2</v>
      </c>
      <c r="M20" s="18">
        <v>9.6</v>
      </c>
      <c r="N20" s="18">
        <v>9.03</v>
      </c>
      <c r="O20" s="18">
        <v>9</v>
      </c>
      <c r="P20" s="18">
        <v>9.03</v>
      </c>
      <c r="Q20" s="18">
        <v>9</v>
      </c>
      <c r="R20" s="18">
        <v>10</v>
      </c>
      <c r="S20" s="18">
        <v>11</v>
      </c>
      <c r="T20" s="18">
        <v>11</v>
      </c>
      <c r="U20" s="18">
        <v>12</v>
      </c>
      <c r="V20" s="18">
        <v>12</v>
      </c>
      <c r="W20" s="18">
        <v>13</v>
      </c>
      <c r="X20" s="18">
        <v>14</v>
      </c>
      <c r="Y20" s="18">
        <v>16</v>
      </c>
      <c r="Z20" s="18"/>
      <c r="AA20" s="18"/>
      <c r="AB20" s="18">
        <v>17.9</v>
      </c>
      <c r="AC20" s="18"/>
      <c r="AD20" s="18"/>
      <c r="AE20" s="18"/>
      <c r="AF20" s="18">
        <v>23.2</v>
      </c>
      <c r="AG20" s="18">
        <v>25.5</v>
      </c>
      <c r="AH20" s="18">
        <v>26.72</v>
      </c>
      <c r="AI20" s="18">
        <v>27.84</v>
      </c>
      <c r="AJ20" s="18">
        <v>28.52</v>
      </c>
      <c r="AK20" s="18">
        <v>29.14</v>
      </c>
      <c r="AL20" s="18">
        <v>30</v>
      </c>
      <c r="AM20" s="18">
        <v>30.44</v>
      </c>
      <c r="AN20" s="18">
        <v>30.85</v>
      </c>
      <c r="AO20" s="18">
        <v>30.75</v>
      </c>
      <c r="AP20" s="18">
        <v>30.69</v>
      </c>
      <c r="AQ20" s="18">
        <v>31.21</v>
      </c>
      <c r="AR20" s="18">
        <v>30.83</v>
      </c>
      <c r="AS20" s="18">
        <v>31.11</v>
      </c>
      <c r="AT20" s="18">
        <v>28.7</v>
      </c>
      <c r="AU20" s="18">
        <v>28.36</v>
      </c>
      <c r="AV20" s="18">
        <v>28.55</v>
      </c>
      <c r="AW20" s="29">
        <v>30.08</v>
      </c>
      <c r="AX20" s="29">
        <v>30.49</v>
      </c>
      <c r="AY20" s="29">
        <v>31.63</v>
      </c>
      <c r="AZ20" s="29">
        <v>31.76</v>
      </c>
      <c r="BA20" s="29">
        <v>31.8</v>
      </c>
      <c r="BB20" s="29">
        <v>32.96</v>
      </c>
      <c r="BC20" s="29"/>
      <c r="BD20" s="29">
        <v>39.397564701582596</v>
      </c>
      <c r="BE20" s="29">
        <v>39.086175475136685</v>
      </c>
      <c r="BF20" s="29">
        <v>39.08842235193205</v>
      </c>
      <c r="BG20" s="29">
        <v>38.8966906985607</v>
      </c>
      <c r="BH20" s="29">
        <v>38.55048353534897</v>
      </c>
      <c r="BI20" s="19"/>
    </row>
    <row r="21" spans="2:61" ht="12.75" customHeight="1">
      <c r="B21" s="16" t="s">
        <v>51</v>
      </c>
      <c r="C21" s="18"/>
      <c r="D21" s="18"/>
      <c r="E21" s="18"/>
      <c r="F21" s="18"/>
      <c r="G21" s="18"/>
      <c r="H21" s="18"/>
      <c r="I21" s="18"/>
      <c r="J21" s="18"/>
      <c r="K21" s="18"/>
      <c r="L21" s="18"/>
      <c r="M21" s="18"/>
      <c r="N21" s="18"/>
      <c r="O21" s="18"/>
      <c r="P21" s="18"/>
      <c r="Q21" s="18"/>
      <c r="R21" s="18"/>
      <c r="S21" s="18"/>
      <c r="T21" s="18"/>
      <c r="U21" s="18"/>
      <c r="V21" s="18"/>
      <c r="W21" s="18"/>
      <c r="X21" s="18">
        <v>1.12</v>
      </c>
      <c r="Y21" s="18">
        <v>1.06</v>
      </c>
      <c r="Z21" s="18">
        <v>1.04</v>
      </c>
      <c r="AA21" s="18">
        <v>1.02</v>
      </c>
      <c r="AB21" s="18">
        <v>1.01</v>
      </c>
      <c r="AC21" s="18">
        <v>1.03</v>
      </c>
      <c r="AD21" s="18">
        <v>0.94</v>
      </c>
      <c r="AE21" s="18">
        <v>0.83</v>
      </c>
      <c r="AF21" s="18">
        <v>0.81</v>
      </c>
      <c r="AG21" s="18">
        <v>0.95</v>
      </c>
      <c r="AH21" s="18">
        <v>1.02</v>
      </c>
      <c r="AI21" s="18">
        <v>1.14</v>
      </c>
      <c r="AJ21" s="18">
        <v>1.23</v>
      </c>
      <c r="AK21" s="18">
        <v>1.29</v>
      </c>
      <c r="AL21" s="18">
        <v>1.22</v>
      </c>
      <c r="AM21" s="18">
        <v>0.91</v>
      </c>
      <c r="AN21" s="18">
        <v>0.63</v>
      </c>
      <c r="AO21" s="18">
        <v>0.7</v>
      </c>
      <c r="AP21" s="18">
        <v>0.77</v>
      </c>
      <c r="AQ21" s="18">
        <v>0.87</v>
      </c>
      <c r="AR21" s="18">
        <v>0.96</v>
      </c>
      <c r="AS21" s="18">
        <v>1.05</v>
      </c>
      <c r="AT21" s="18">
        <v>1.24</v>
      </c>
      <c r="AU21" s="18">
        <v>1.29</v>
      </c>
      <c r="AV21" s="18">
        <v>1.48</v>
      </c>
      <c r="AW21" s="29">
        <v>1.52</v>
      </c>
      <c r="AX21" s="29">
        <v>1.58</v>
      </c>
      <c r="AY21" s="29">
        <v>1.8</v>
      </c>
      <c r="AZ21" s="29">
        <v>1.95</v>
      </c>
      <c r="BA21" s="29">
        <v>2.05</v>
      </c>
      <c r="BB21" s="29">
        <v>2.11</v>
      </c>
      <c r="BC21" s="29">
        <v>2.09</v>
      </c>
      <c r="BD21" s="29"/>
      <c r="BE21" s="29">
        <v>1.9</v>
      </c>
      <c r="BF21" s="29"/>
      <c r="BG21" s="29"/>
      <c r="BH21" s="29"/>
      <c r="BI21" s="19"/>
    </row>
    <row r="22" spans="2:61" ht="12.75" customHeight="1">
      <c r="B22" s="16" t="s">
        <v>25</v>
      </c>
      <c r="C22" s="18">
        <v>11.9</v>
      </c>
      <c r="D22" s="18">
        <v>12.3</v>
      </c>
      <c r="E22" s="18">
        <v>12.4</v>
      </c>
      <c r="F22" s="18">
        <v>12.3</v>
      </c>
      <c r="G22" s="18">
        <v>12.8</v>
      </c>
      <c r="H22" s="18">
        <v>13.3</v>
      </c>
      <c r="I22" s="18">
        <v>12.6</v>
      </c>
      <c r="J22" s="18">
        <v>12.3</v>
      </c>
      <c r="K22" s="18">
        <v>12.1</v>
      </c>
      <c r="L22" s="18">
        <v>8.3</v>
      </c>
      <c r="M22" s="18">
        <v>11.4</v>
      </c>
      <c r="N22" s="18">
        <v>11.1</v>
      </c>
      <c r="O22" s="18">
        <v>11.7</v>
      </c>
      <c r="P22" s="18">
        <v>11.7</v>
      </c>
      <c r="Q22" s="18">
        <v>11.6</v>
      </c>
      <c r="R22" s="18">
        <v>11.7</v>
      </c>
      <c r="S22" s="18">
        <v>12.2</v>
      </c>
      <c r="T22" s="18">
        <v>12.1</v>
      </c>
      <c r="U22" s="18">
        <v>12</v>
      </c>
      <c r="V22" s="18">
        <v>12.3</v>
      </c>
      <c r="W22" s="18">
        <v>12.5</v>
      </c>
      <c r="X22" s="18">
        <v>12.9</v>
      </c>
      <c r="Y22" s="18">
        <v>13.2</v>
      </c>
      <c r="Z22" s="18">
        <v>13.5</v>
      </c>
      <c r="AA22" s="18">
        <v>14.3</v>
      </c>
      <c r="AB22" s="18">
        <v>14.4</v>
      </c>
      <c r="AC22" s="18">
        <v>15</v>
      </c>
      <c r="AD22" s="18">
        <v>15.5</v>
      </c>
      <c r="AE22" s="18">
        <v>15.5</v>
      </c>
      <c r="AF22" s="18">
        <v>15.9</v>
      </c>
      <c r="AG22" s="18">
        <v>16.9</v>
      </c>
      <c r="AH22" s="18">
        <v>18.4</v>
      </c>
      <c r="AI22" s="18">
        <v>19.6</v>
      </c>
      <c r="AJ22" s="18">
        <v>23</v>
      </c>
      <c r="AK22" s="18">
        <v>26.4</v>
      </c>
      <c r="AL22" s="18">
        <v>29.9</v>
      </c>
      <c r="AM22" s="18">
        <v>33.1</v>
      </c>
      <c r="AN22" s="18">
        <v>34.8</v>
      </c>
      <c r="AO22" s="18">
        <v>37.1</v>
      </c>
      <c r="AP22" s="18">
        <v>39.1</v>
      </c>
      <c r="AQ22" s="18">
        <v>40.4</v>
      </c>
      <c r="AR22" s="18">
        <v>42.1</v>
      </c>
      <c r="AS22" s="18">
        <v>43.1</v>
      </c>
      <c r="AT22" s="18">
        <v>44.3</v>
      </c>
      <c r="AU22" s="18">
        <v>45.3</v>
      </c>
      <c r="AV22" s="18">
        <v>44.7</v>
      </c>
      <c r="AW22" s="29">
        <v>43.8</v>
      </c>
      <c r="AX22" s="29">
        <v>43.2</v>
      </c>
      <c r="AY22" s="29">
        <v>43.2</v>
      </c>
      <c r="AZ22" s="29">
        <v>43.5</v>
      </c>
      <c r="BA22" s="29">
        <v>44.4</v>
      </c>
      <c r="BB22" s="29">
        <v>44.6</v>
      </c>
      <c r="BC22" s="29">
        <v>45</v>
      </c>
      <c r="BD22" s="29">
        <v>44.6</v>
      </c>
      <c r="BE22" s="29">
        <v>44</v>
      </c>
      <c r="BF22" s="29">
        <v>41.5</v>
      </c>
      <c r="BG22" s="29">
        <v>40.9</v>
      </c>
      <c r="BH22" s="29">
        <v>40.4</v>
      </c>
      <c r="BI22" s="19">
        <v>39.5</v>
      </c>
    </row>
    <row r="23" spans="2:61" ht="12.75" customHeight="1">
      <c r="B23" s="16" t="s">
        <v>26</v>
      </c>
      <c r="C23" s="18">
        <v>7.3</v>
      </c>
      <c r="D23" s="18">
        <v>7.2</v>
      </c>
      <c r="E23" s="18">
        <v>7.2</v>
      </c>
      <c r="F23" s="18">
        <v>6.9</v>
      </c>
      <c r="G23" s="18">
        <v>7.1</v>
      </c>
      <c r="H23" s="18">
        <v>6.3</v>
      </c>
      <c r="I23" s="18">
        <v>7.1</v>
      </c>
      <c r="J23" s="18">
        <v>7</v>
      </c>
      <c r="K23" s="18">
        <v>6.7</v>
      </c>
      <c r="L23" s="18">
        <v>5.2</v>
      </c>
      <c r="M23" s="18">
        <v>3.7</v>
      </c>
      <c r="N23" s="18">
        <v>5</v>
      </c>
      <c r="O23" s="18">
        <v>6</v>
      </c>
      <c r="P23" s="18">
        <v>5.9</v>
      </c>
      <c r="Q23" s="18">
        <v>6.1</v>
      </c>
      <c r="R23" s="18">
        <v>6.2</v>
      </c>
      <c r="S23" s="18">
        <v>6.1</v>
      </c>
      <c r="T23" s="18">
        <v>6.6</v>
      </c>
      <c r="U23" s="18">
        <v>8.4</v>
      </c>
      <c r="V23" s="18">
        <v>6.6</v>
      </c>
      <c r="W23" s="18">
        <v>6.3</v>
      </c>
      <c r="X23" s="18">
        <v>6.9</v>
      </c>
      <c r="Y23" s="18">
        <v>7.3</v>
      </c>
      <c r="Z23" s="18">
        <v>7.5</v>
      </c>
      <c r="AA23" s="18">
        <v>7.2</v>
      </c>
      <c r="AB23" s="18">
        <v>7</v>
      </c>
      <c r="AC23" s="18">
        <v>7</v>
      </c>
      <c r="AD23" s="18">
        <v>7.1</v>
      </c>
      <c r="AE23" s="18">
        <v>6.5</v>
      </c>
      <c r="AF23" s="18">
        <v>6.7</v>
      </c>
      <c r="AG23" s="18">
        <v>7</v>
      </c>
      <c r="AH23" s="18">
        <v>7</v>
      </c>
      <c r="AI23" s="18">
        <v>7.9</v>
      </c>
      <c r="AJ23" s="18">
        <v>9.1</v>
      </c>
      <c r="AK23" s="18">
        <v>10.9</v>
      </c>
      <c r="AL23" s="18">
        <v>12.8</v>
      </c>
      <c r="AM23" s="18">
        <v>14.3</v>
      </c>
      <c r="AN23" s="18">
        <v>16.5</v>
      </c>
      <c r="AO23" s="18">
        <v>18</v>
      </c>
      <c r="AP23" s="18">
        <v>19.8</v>
      </c>
      <c r="AQ23" s="18">
        <v>22.6</v>
      </c>
      <c r="AR23" s="18">
        <v>25.4</v>
      </c>
      <c r="AS23" s="18">
        <v>28</v>
      </c>
      <c r="AT23" s="18">
        <v>29.5</v>
      </c>
      <c r="AU23" s="18">
        <v>28.5</v>
      </c>
      <c r="AV23" s="18">
        <v>28</v>
      </c>
      <c r="AW23" s="29">
        <v>28.8</v>
      </c>
      <c r="AX23" s="29">
        <v>27.8</v>
      </c>
      <c r="AY23" s="29">
        <v>26.6</v>
      </c>
      <c r="AZ23" s="29">
        <v>25.4</v>
      </c>
      <c r="BA23" s="29">
        <v>25.7</v>
      </c>
      <c r="BB23" s="29">
        <v>27.7</v>
      </c>
      <c r="BC23" s="29">
        <v>28.8</v>
      </c>
      <c r="BD23" s="29">
        <v>29.5</v>
      </c>
      <c r="BE23" s="29">
        <v>29</v>
      </c>
      <c r="BF23" s="29">
        <v>27.7</v>
      </c>
      <c r="BG23" s="29">
        <v>27.4</v>
      </c>
      <c r="BH23" s="29">
        <v>26.7</v>
      </c>
      <c r="BI23" s="19">
        <v>26.4</v>
      </c>
    </row>
    <row r="24" spans="2:61" ht="12.75" customHeight="1">
      <c r="B24" s="16" t="s">
        <v>27</v>
      </c>
      <c r="C24" s="18">
        <v>5.1</v>
      </c>
      <c r="D24" s="18">
        <v>5.3</v>
      </c>
      <c r="E24" s="18">
        <v>5.2</v>
      </c>
      <c r="F24" s="18">
        <v>5.6</v>
      </c>
      <c r="G24" s="18">
        <v>5.7</v>
      </c>
      <c r="H24" s="18">
        <v>5.7</v>
      </c>
      <c r="I24" s="18">
        <v>5.7</v>
      </c>
      <c r="J24" s="18">
        <v>5.9</v>
      </c>
      <c r="K24" s="18">
        <v>6.3</v>
      </c>
      <c r="L24" s="18">
        <v>6.2</v>
      </c>
      <c r="M24" s="18">
        <v>6.2</v>
      </c>
      <c r="N24" s="18">
        <v>6.4</v>
      </c>
      <c r="O24" s="18">
        <v>6.4</v>
      </c>
      <c r="P24" s="18">
        <v>6.3</v>
      </c>
      <c r="Q24" s="18">
        <v>6.2</v>
      </c>
      <c r="R24" s="18">
        <v>6.6</v>
      </c>
      <c r="S24" s="18">
        <v>6.5</v>
      </c>
      <c r="T24" s="18">
        <v>6.9</v>
      </c>
      <c r="U24" s="18">
        <v>6.4</v>
      </c>
      <c r="V24" s="18">
        <v>6.1</v>
      </c>
      <c r="W24" s="18">
        <v>6.1</v>
      </c>
      <c r="X24" s="18">
        <v>6</v>
      </c>
      <c r="Y24" s="18">
        <v>6</v>
      </c>
      <c r="Z24" s="18">
        <v>6</v>
      </c>
      <c r="AA24" s="18">
        <v>6.1</v>
      </c>
      <c r="AB24" s="18">
        <v>6.6</v>
      </c>
      <c r="AC24" s="18">
        <v>6.3</v>
      </c>
      <c r="AD24" s="18">
        <v>6.6</v>
      </c>
      <c r="AE24" s="18">
        <v>6.9</v>
      </c>
      <c r="AF24" s="18">
        <v>7</v>
      </c>
      <c r="AG24" s="18">
        <v>7.1</v>
      </c>
      <c r="AH24" s="18">
        <v>7</v>
      </c>
      <c r="AI24" s="18">
        <v>7.3</v>
      </c>
      <c r="AJ24" s="18">
        <v>8.1</v>
      </c>
      <c r="AK24" s="18">
        <v>8.5</v>
      </c>
      <c r="AL24" s="18">
        <v>8.2</v>
      </c>
      <c r="AM24" s="18">
        <v>8.2</v>
      </c>
      <c r="AN24" s="18">
        <v>8.9</v>
      </c>
      <c r="AO24" s="18">
        <v>9.5</v>
      </c>
      <c r="AP24" s="18">
        <v>9.8</v>
      </c>
      <c r="AQ24" s="18">
        <v>9.8</v>
      </c>
      <c r="AR24" s="18">
        <v>10.4</v>
      </c>
      <c r="AS24" s="18">
        <v>10.7</v>
      </c>
      <c r="AT24" s="18">
        <v>11.2</v>
      </c>
      <c r="AU24" s="18">
        <v>12.3</v>
      </c>
      <c r="AV24" s="18">
        <v>12.4</v>
      </c>
      <c r="AW24" s="29">
        <v>12.5</v>
      </c>
      <c r="AX24" s="29">
        <v>12.6</v>
      </c>
      <c r="AY24" s="29">
        <v>12.2</v>
      </c>
      <c r="AZ24" s="29">
        <v>12.2</v>
      </c>
      <c r="BA24" s="29">
        <v>12.2</v>
      </c>
      <c r="BB24" s="29">
        <v>11.6</v>
      </c>
      <c r="BC24" s="29">
        <v>11.6</v>
      </c>
      <c r="BD24" s="29">
        <v>11.3</v>
      </c>
      <c r="BE24" s="29" t="s">
        <v>66</v>
      </c>
      <c r="BF24" s="29">
        <v>11</v>
      </c>
      <c r="BG24" s="29">
        <v>12</v>
      </c>
      <c r="BH24" s="29">
        <v>11.6</v>
      </c>
      <c r="BI24" s="19">
        <v>12.1</v>
      </c>
    </row>
    <row r="25" spans="2:61" ht="12.75" customHeight="1">
      <c r="B25" s="16" t="s">
        <v>28</v>
      </c>
      <c r="C25" s="18"/>
      <c r="D25" s="18"/>
      <c r="E25" s="18"/>
      <c r="F25" s="18"/>
      <c r="G25" s="18"/>
      <c r="H25" s="18"/>
      <c r="I25" s="18"/>
      <c r="J25" s="18"/>
      <c r="K25" s="18"/>
      <c r="L25" s="18"/>
      <c r="M25" s="18"/>
      <c r="N25" s="18">
        <v>7.1</v>
      </c>
      <c r="O25" s="18">
        <v>7.9</v>
      </c>
      <c r="P25" s="18">
        <v>7.9</v>
      </c>
      <c r="Q25" s="18">
        <v>8.2</v>
      </c>
      <c r="R25" s="18">
        <v>8.1</v>
      </c>
      <c r="S25" s="18">
        <v>9.1</v>
      </c>
      <c r="T25" s="18">
        <v>7.9</v>
      </c>
      <c r="U25" s="18">
        <v>7.9</v>
      </c>
      <c r="V25" s="18">
        <v>7.5</v>
      </c>
      <c r="W25" s="18">
        <v>7.4</v>
      </c>
      <c r="X25" s="18">
        <v>7.5</v>
      </c>
      <c r="Y25" s="18">
        <v>7.5</v>
      </c>
      <c r="Z25" s="18">
        <v>7.7</v>
      </c>
      <c r="AA25" s="18">
        <v>8.8</v>
      </c>
      <c r="AB25" s="18">
        <v>8.8</v>
      </c>
      <c r="AC25" s="18">
        <v>9.4</v>
      </c>
      <c r="AD25" s="18">
        <v>10.1</v>
      </c>
      <c r="AE25" s="18">
        <v>10.3</v>
      </c>
      <c r="AF25" s="18">
        <v>10.4</v>
      </c>
      <c r="AG25" s="18">
        <v>11.1</v>
      </c>
      <c r="AH25" s="18">
        <v>11.8</v>
      </c>
      <c r="AI25" s="18">
        <v>11.6</v>
      </c>
      <c r="AJ25" s="18">
        <v>11.2</v>
      </c>
      <c r="AK25" s="18">
        <v>12.3</v>
      </c>
      <c r="AL25" s="18">
        <v>13.3</v>
      </c>
      <c r="AM25" s="18">
        <v>14.6</v>
      </c>
      <c r="AN25" s="18">
        <v>17.3</v>
      </c>
      <c r="AO25" s="18">
        <v>17.5</v>
      </c>
      <c r="AP25" s="18">
        <v>18.8</v>
      </c>
      <c r="AQ25" s="18">
        <v>20.4</v>
      </c>
      <c r="AR25" s="18">
        <v>22.5</v>
      </c>
      <c r="AS25" s="18">
        <v>22.9</v>
      </c>
      <c r="AT25" s="18">
        <v>23.8</v>
      </c>
      <c r="AU25" s="18">
        <v>24.5</v>
      </c>
      <c r="AV25" s="18">
        <v>23.9</v>
      </c>
      <c r="AW25" s="29">
        <v>23.3</v>
      </c>
      <c r="AX25" s="29">
        <v>22.7</v>
      </c>
      <c r="AY25" s="29">
        <v>22.3</v>
      </c>
      <c r="AZ25" s="29">
        <v>22.9</v>
      </c>
      <c r="BA25" s="29">
        <v>22.4</v>
      </c>
      <c r="BB25" s="29">
        <v>21.6</v>
      </c>
      <c r="BC25" s="29">
        <v>22.4</v>
      </c>
      <c r="BD25" s="29">
        <v>22</v>
      </c>
      <c r="BE25" s="29">
        <v>21.3</v>
      </c>
      <c r="BF25" s="29">
        <v>21.9</v>
      </c>
      <c r="BG25" s="29">
        <v>21.5</v>
      </c>
      <c r="BH25" s="29">
        <v>21.5</v>
      </c>
      <c r="BI25" s="19"/>
    </row>
    <row r="26" spans="2:61" ht="12.75" customHeight="1">
      <c r="B26" s="16" t="s">
        <v>29</v>
      </c>
      <c r="C26" s="18">
        <v>1.4</v>
      </c>
      <c r="D26" s="18">
        <v>1.4</v>
      </c>
      <c r="E26" s="18">
        <v>1.5</v>
      </c>
      <c r="F26" s="18">
        <v>1.6</v>
      </c>
      <c r="G26" s="18">
        <v>1.7</v>
      </c>
      <c r="H26" s="18">
        <v>1.8</v>
      </c>
      <c r="I26" s="18">
        <v>2</v>
      </c>
      <c r="J26" s="18">
        <v>2.1</v>
      </c>
      <c r="K26" s="18">
        <v>2</v>
      </c>
      <c r="L26" s="18">
        <v>2.2</v>
      </c>
      <c r="M26" s="18">
        <v>2.1</v>
      </c>
      <c r="N26" s="18">
        <v>2</v>
      </c>
      <c r="O26" s="18">
        <v>1.9</v>
      </c>
      <c r="P26" s="18">
        <v>1.9</v>
      </c>
      <c r="Q26" s="18">
        <v>2</v>
      </c>
      <c r="R26" s="18">
        <v>2.1</v>
      </c>
      <c r="S26" s="18">
        <v>2.5</v>
      </c>
      <c r="T26" s="18">
        <v>2.7</v>
      </c>
      <c r="U26" s="18">
        <v>3.1</v>
      </c>
      <c r="V26" s="18">
        <v>3.4</v>
      </c>
      <c r="W26" s="18">
        <v>4.1</v>
      </c>
      <c r="X26" s="18">
        <v>4.8</v>
      </c>
      <c r="Y26" s="18">
        <v>5.9</v>
      </c>
      <c r="Z26" s="18">
        <v>7</v>
      </c>
      <c r="AA26" s="18">
        <v>7.7</v>
      </c>
      <c r="AB26" s="18">
        <v>8.3</v>
      </c>
      <c r="AC26" s="18">
        <v>8.8</v>
      </c>
      <c r="AD26" s="18">
        <v>9.3</v>
      </c>
      <c r="AE26" s="18">
        <v>10.2</v>
      </c>
      <c r="AF26" s="18">
        <v>10.7</v>
      </c>
      <c r="AG26" s="18">
        <v>11.4</v>
      </c>
      <c r="AH26" s="18">
        <v>12</v>
      </c>
      <c r="AI26" s="18">
        <v>12.4</v>
      </c>
      <c r="AJ26" s="18">
        <v>13.1</v>
      </c>
      <c r="AK26" s="18">
        <v>14.3</v>
      </c>
      <c r="AL26" s="18">
        <v>15.5</v>
      </c>
      <c r="AM26" s="18">
        <v>17</v>
      </c>
      <c r="AN26" s="18">
        <v>19.2</v>
      </c>
      <c r="AO26" s="18">
        <v>20.8</v>
      </c>
      <c r="AP26" s="18">
        <v>22.7</v>
      </c>
      <c r="AQ26" s="18">
        <v>24.9</v>
      </c>
      <c r="AR26" s="18">
        <v>27.2</v>
      </c>
      <c r="AS26" s="18">
        <v>29.1</v>
      </c>
      <c r="AT26" s="18">
        <v>30.7</v>
      </c>
      <c r="AU26" s="18">
        <v>32.5</v>
      </c>
      <c r="AV26" s="18">
        <v>34.9</v>
      </c>
      <c r="AW26" s="29">
        <v>37.1</v>
      </c>
      <c r="AX26" s="29">
        <v>39.5</v>
      </c>
      <c r="AY26" s="29">
        <v>41.2</v>
      </c>
      <c r="AZ26" s="29">
        <v>43.3</v>
      </c>
      <c r="BA26" s="29">
        <v>44.3</v>
      </c>
      <c r="BB26" s="29">
        <v>45.3</v>
      </c>
      <c r="BC26" s="29">
        <v>46.6</v>
      </c>
      <c r="BD26" s="29">
        <v>47.4</v>
      </c>
      <c r="BE26" s="29">
        <v>48.7</v>
      </c>
      <c r="BF26" s="29">
        <v>49.8</v>
      </c>
      <c r="BG26" s="29">
        <v>50.4</v>
      </c>
      <c r="BH26" s="29">
        <v>51</v>
      </c>
      <c r="BI26" s="19">
        <v>51.9</v>
      </c>
    </row>
    <row r="27" spans="2:61" ht="12.75" customHeight="1">
      <c r="B27" s="16" t="s">
        <v>30</v>
      </c>
      <c r="C27" s="18">
        <v>4.64</v>
      </c>
      <c r="D27" s="18">
        <v>5.1</v>
      </c>
      <c r="E27" s="18">
        <v>8.04</v>
      </c>
      <c r="F27" s="18">
        <v>8.8</v>
      </c>
      <c r="G27" s="18">
        <v>9.88</v>
      </c>
      <c r="H27" s="18">
        <v>10.88</v>
      </c>
      <c r="I27" s="18">
        <v>11.57</v>
      </c>
      <c r="J27" s="18">
        <v>12.72</v>
      </c>
      <c r="K27" s="18">
        <v>12.98</v>
      </c>
      <c r="L27" s="18">
        <v>13</v>
      </c>
      <c r="M27" s="18">
        <v>13.34</v>
      </c>
      <c r="N27" s="18">
        <v>13.93</v>
      </c>
      <c r="O27" s="18">
        <v>14.86</v>
      </c>
      <c r="P27" s="18">
        <v>15.16</v>
      </c>
      <c r="Q27" s="18">
        <v>15.79</v>
      </c>
      <c r="R27" s="18">
        <v>16.61</v>
      </c>
      <c r="S27" s="18">
        <v>17.42</v>
      </c>
      <c r="T27" s="18">
        <v>18.95</v>
      </c>
      <c r="U27" s="18">
        <v>20.09</v>
      </c>
      <c r="V27" s="18">
        <v>20.93</v>
      </c>
      <c r="W27" s="18">
        <v>21.48</v>
      </c>
      <c r="X27" s="18">
        <v>22.52</v>
      </c>
      <c r="Y27" s="18">
        <v>22.8</v>
      </c>
      <c r="Z27" s="18">
        <v>23.73</v>
      </c>
      <c r="AA27" s="18">
        <v>24.32</v>
      </c>
      <c r="AB27" s="18">
        <v>24.94</v>
      </c>
      <c r="AC27" s="18">
        <v>26.95</v>
      </c>
      <c r="AD27" s="18">
        <v>28.59</v>
      </c>
      <c r="AE27" s="18">
        <v>30.62</v>
      </c>
      <c r="AF27" s="18">
        <v>33.1</v>
      </c>
      <c r="AG27" s="18">
        <v>34.04</v>
      </c>
      <c r="AH27" s="18">
        <v>35.72</v>
      </c>
      <c r="AI27" s="18">
        <v>36.75</v>
      </c>
      <c r="AJ27" s="18">
        <v>38.01</v>
      </c>
      <c r="AK27" s="18">
        <v>38.66</v>
      </c>
      <c r="AL27" s="18">
        <v>40.72</v>
      </c>
      <c r="AM27" s="18">
        <v>41.74</v>
      </c>
      <c r="AN27" s="18">
        <v>41.82</v>
      </c>
      <c r="AO27" s="18">
        <v>42.46</v>
      </c>
      <c r="AP27" s="18">
        <v>42.82</v>
      </c>
      <c r="AQ27" s="18">
        <v>43.21</v>
      </c>
      <c r="AR27" s="18">
        <v>43.69</v>
      </c>
      <c r="AS27" s="18">
        <v>43.59</v>
      </c>
      <c r="AT27" s="18">
        <v>44.01</v>
      </c>
      <c r="AU27" s="18">
        <v>44.77</v>
      </c>
      <c r="AV27" s="18">
        <v>45.15</v>
      </c>
      <c r="AW27" s="29">
        <v>47.21</v>
      </c>
      <c r="AX27" s="29">
        <v>47.24</v>
      </c>
      <c r="AY27" s="29">
        <v>48.18</v>
      </c>
      <c r="AZ27" s="29">
        <v>48.59</v>
      </c>
      <c r="BA27" s="29">
        <v>48.88492417484389</v>
      </c>
      <c r="BB27" s="29">
        <v>47.63533320304866</v>
      </c>
      <c r="BC27" s="29">
        <v>47.66341391653999</v>
      </c>
      <c r="BD27" s="29">
        <v>47.338033926016756</v>
      </c>
      <c r="BE27" s="29">
        <v>46.716629107489126</v>
      </c>
      <c r="BF27" s="29">
        <v>46.7364592548904</v>
      </c>
      <c r="BG27" s="29">
        <v>45.926299848561335</v>
      </c>
      <c r="BH27" s="29">
        <v>46.8797181680926</v>
      </c>
      <c r="BI27" s="19"/>
    </row>
    <row r="28" spans="2:61" ht="12.75" customHeight="1">
      <c r="B28" s="16" t="s">
        <v>31</v>
      </c>
      <c r="C28" s="18">
        <v>3.7</v>
      </c>
      <c r="D28" s="18">
        <v>3.7</v>
      </c>
      <c r="E28" s="18">
        <v>3.8</v>
      </c>
      <c r="F28" s="18">
        <v>3.9</v>
      </c>
      <c r="G28" s="18">
        <v>4.2</v>
      </c>
      <c r="H28" s="18">
        <v>4.6</v>
      </c>
      <c r="I28" s="18">
        <v>4.9</v>
      </c>
      <c r="J28" s="18">
        <v>5.1</v>
      </c>
      <c r="K28" s="18">
        <v>5.6</v>
      </c>
      <c r="L28" s="18">
        <v>6.1</v>
      </c>
      <c r="M28" s="18">
        <v>6.9</v>
      </c>
      <c r="N28" s="18">
        <v>7.9</v>
      </c>
      <c r="O28" s="18">
        <v>8.7</v>
      </c>
      <c r="P28" s="18">
        <v>9.1</v>
      </c>
      <c r="Q28" s="18">
        <v>9.3</v>
      </c>
      <c r="R28" s="18">
        <v>10.3</v>
      </c>
      <c r="S28" s="18">
        <v>10.9</v>
      </c>
      <c r="T28" s="18">
        <v>11.6</v>
      </c>
      <c r="U28" s="18">
        <v>11.9</v>
      </c>
      <c r="V28" s="18">
        <v>13</v>
      </c>
      <c r="W28" s="18">
        <v>14.5</v>
      </c>
      <c r="X28" s="18">
        <v>16.1</v>
      </c>
      <c r="Y28" s="18">
        <v>17.6</v>
      </c>
      <c r="Z28" s="18">
        <v>19.3</v>
      </c>
      <c r="AA28" s="18">
        <v>21.3</v>
      </c>
      <c r="AB28" s="18">
        <v>25.8</v>
      </c>
      <c r="AC28" s="18">
        <v>27.9</v>
      </c>
      <c r="AD28" s="18">
        <v>30.9</v>
      </c>
      <c r="AE28" s="18">
        <v>33.7</v>
      </c>
      <c r="AF28" s="18">
        <v>36.4</v>
      </c>
      <c r="AG28" s="18">
        <v>38.6</v>
      </c>
      <c r="AH28" s="18">
        <v>40.9</v>
      </c>
      <c r="AI28" s="18">
        <v>42.9</v>
      </c>
      <c r="AJ28" s="18">
        <v>44.4</v>
      </c>
      <c r="AK28" s="18">
        <v>45.9</v>
      </c>
      <c r="AL28" s="18">
        <v>47.6</v>
      </c>
      <c r="AM28" s="18">
        <v>48.3</v>
      </c>
      <c r="AN28" s="18">
        <v>48.7</v>
      </c>
      <c r="AO28" s="18">
        <v>49</v>
      </c>
      <c r="AP28" s="18">
        <v>49.1</v>
      </c>
      <c r="AQ28" s="18">
        <v>49.6</v>
      </c>
      <c r="AR28" s="18">
        <v>49.7</v>
      </c>
      <c r="AS28" s="18">
        <v>50.3</v>
      </c>
      <c r="AT28" s="18">
        <v>50</v>
      </c>
      <c r="AU28" s="18">
        <v>51.4</v>
      </c>
      <c r="AV28" s="18">
        <v>51.8</v>
      </c>
      <c r="AW28" s="29">
        <v>53</v>
      </c>
      <c r="AX28" s="29">
        <v>54.5</v>
      </c>
      <c r="AY28" s="29">
        <v>55</v>
      </c>
      <c r="AZ28" s="29">
        <v>55.1</v>
      </c>
      <c r="BA28" s="29">
        <v>54.8</v>
      </c>
      <c r="BB28" s="29">
        <v>55</v>
      </c>
      <c r="BC28" s="29">
        <v>54.9</v>
      </c>
      <c r="BD28" s="29">
        <v>55.2</v>
      </c>
      <c r="BE28" s="29">
        <v>55.5</v>
      </c>
      <c r="BF28" s="29">
        <v>55.9</v>
      </c>
      <c r="BG28" s="29">
        <v>56.2</v>
      </c>
      <c r="BH28" s="29">
        <v>55.7</v>
      </c>
      <c r="BI28" s="19">
        <v>56.4</v>
      </c>
    </row>
    <row r="29" spans="2:61" ht="12.75" customHeight="1">
      <c r="B29" s="16" t="s">
        <v>32</v>
      </c>
      <c r="C29" s="18">
        <v>4.5</v>
      </c>
      <c r="D29" s="18">
        <v>4.3</v>
      </c>
      <c r="E29" s="18">
        <v>4.2</v>
      </c>
      <c r="F29" s="18">
        <v>4.1</v>
      </c>
      <c r="G29" s="18">
        <v>4.1</v>
      </c>
      <c r="H29" s="18">
        <v>4.5</v>
      </c>
      <c r="I29" s="18">
        <v>4.6</v>
      </c>
      <c r="J29" s="18">
        <v>4.9</v>
      </c>
      <c r="K29" s="18">
        <v>4.9</v>
      </c>
      <c r="L29" s="18">
        <v>5</v>
      </c>
      <c r="M29" s="18">
        <v>5</v>
      </c>
      <c r="N29" s="18">
        <v>4.9</v>
      </c>
      <c r="O29" s="18">
        <v>4.9</v>
      </c>
      <c r="P29" s="18">
        <v>4.7</v>
      </c>
      <c r="Q29" s="18">
        <v>4.8</v>
      </c>
      <c r="R29" s="18">
        <v>4.7</v>
      </c>
      <c r="S29" s="18">
        <v>4.9</v>
      </c>
      <c r="T29" s="18">
        <v>4.9</v>
      </c>
      <c r="U29" s="18">
        <v>4.7</v>
      </c>
      <c r="V29" s="18">
        <v>4.7</v>
      </c>
      <c r="W29" s="18">
        <v>4.8</v>
      </c>
      <c r="X29" s="18">
        <v>4.6</v>
      </c>
      <c r="Y29" s="18">
        <v>4.6</v>
      </c>
      <c r="Z29" s="18">
        <v>4.6</v>
      </c>
      <c r="AA29" s="18">
        <v>4.7</v>
      </c>
      <c r="AB29" s="18">
        <v>5</v>
      </c>
      <c r="AC29" s="18">
        <v>5.1</v>
      </c>
      <c r="AD29" s="18">
        <v>5.4</v>
      </c>
      <c r="AE29" s="18">
        <v>5.7</v>
      </c>
      <c r="AF29" s="18">
        <v>5.8</v>
      </c>
      <c r="AG29" s="18">
        <v>6.2</v>
      </c>
      <c r="AH29" s="18">
        <v>6.6</v>
      </c>
      <c r="AI29" s="18">
        <v>7.2</v>
      </c>
      <c r="AJ29" s="18">
        <v>8.2</v>
      </c>
      <c r="AK29" s="18">
        <v>9</v>
      </c>
      <c r="AL29" s="18">
        <v>9.5</v>
      </c>
      <c r="AM29" s="18">
        <v>10.2</v>
      </c>
      <c r="AN29" s="18">
        <v>11</v>
      </c>
      <c r="AO29" s="18">
        <v>11.6</v>
      </c>
      <c r="AP29" s="18">
        <v>11.7</v>
      </c>
      <c r="AQ29" s="18">
        <v>12.1</v>
      </c>
      <c r="AR29" s="18">
        <v>13.1</v>
      </c>
      <c r="AS29" s="18">
        <v>14.4</v>
      </c>
      <c r="AT29" s="18">
        <v>15.8</v>
      </c>
      <c r="AU29" s="18">
        <v>17.1</v>
      </c>
      <c r="AV29" s="18">
        <v>18.5</v>
      </c>
      <c r="AW29" s="29">
        <v>18.9</v>
      </c>
      <c r="AX29" s="29">
        <v>19.5</v>
      </c>
      <c r="AY29" s="29">
        <v>19.9</v>
      </c>
      <c r="AZ29" s="29">
        <v>20.2</v>
      </c>
      <c r="BA29" s="29">
        <v>20.6</v>
      </c>
      <c r="BB29" s="29">
        <v>21.2</v>
      </c>
      <c r="BC29" s="29">
        <v>22.3</v>
      </c>
      <c r="BD29" s="29">
        <v>23.4</v>
      </c>
      <c r="BE29" s="29">
        <v>24.2</v>
      </c>
      <c r="BF29" s="29">
        <v>24.6</v>
      </c>
      <c r="BG29" s="29">
        <v>25</v>
      </c>
      <c r="BH29" s="29">
        <v>24.1</v>
      </c>
      <c r="BI29" s="19">
        <v>26.4</v>
      </c>
    </row>
    <row r="30" spans="2:61" ht="12.75" customHeight="1">
      <c r="B30" s="16" t="s">
        <v>33</v>
      </c>
      <c r="C30" s="18">
        <v>9.5</v>
      </c>
      <c r="D30" s="18">
        <v>8.8</v>
      </c>
      <c r="E30" s="18">
        <v>8.5</v>
      </c>
      <c r="F30" s="18">
        <v>8.2</v>
      </c>
      <c r="G30" s="18">
        <v>8</v>
      </c>
      <c r="H30" s="18">
        <v>7.8</v>
      </c>
      <c r="I30" s="18">
        <v>7.5</v>
      </c>
      <c r="J30" s="18">
        <v>7.5</v>
      </c>
      <c r="K30" s="18">
        <v>7.4</v>
      </c>
      <c r="L30" s="18">
        <v>7.3</v>
      </c>
      <c r="M30" s="18">
        <v>7.3</v>
      </c>
      <c r="N30" s="18">
        <v>7.2</v>
      </c>
      <c r="O30" s="18">
        <v>7.1</v>
      </c>
      <c r="P30" s="18">
        <v>7.2</v>
      </c>
      <c r="Q30" s="18">
        <v>7.2</v>
      </c>
      <c r="R30" s="18">
        <v>7.2</v>
      </c>
      <c r="S30" s="18">
        <v>7.3</v>
      </c>
      <c r="T30" s="18">
        <v>7.2</v>
      </c>
      <c r="U30" s="18">
        <v>7.7</v>
      </c>
      <c r="V30" s="18">
        <v>8.2</v>
      </c>
      <c r="W30" s="18">
        <v>9.2</v>
      </c>
      <c r="X30" s="18">
        <v>9.5</v>
      </c>
      <c r="Y30" s="18">
        <v>10</v>
      </c>
      <c r="Z30" s="18">
        <v>10.7</v>
      </c>
      <c r="AA30" s="18">
        <v>11.5</v>
      </c>
      <c r="AB30" s="18">
        <v>12.3</v>
      </c>
      <c r="AC30" s="18">
        <v>12.8</v>
      </c>
      <c r="AD30" s="18">
        <v>13.2</v>
      </c>
      <c r="AE30" s="18">
        <v>13.7</v>
      </c>
      <c r="AF30" s="18">
        <v>14.5</v>
      </c>
      <c r="AG30" s="18">
        <v>14.7</v>
      </c>
      <c r="AH30" s="18">
        <v>15.6</v>
      </c>
      <c r="AI30" s="18">
        <v>16.1</v>
      </c>
      <c r="AJ30" s="18">
        <v>16.9</v>
      </c>
      <c r="AK30" s="18">
        <v>17.8</v>
      </c>
      <c r="AL30" s="18">
        <v>18.6</v>
      </c>
      <c r="AM30" s="18">
        <v>18.6</v>
      </c>
      <c r="AN30" s="18">
        <v>19.5</v>
      </c>
      <c r="AO30" s="18">
        <v>20.1</v>
      </c>
      <c r="AP30" s="18">
        <v>20.8</v>
      </c>
      <c r="AQ30" s="18">
        <v>22.2</v>
      </c>
      <c r="AR30" s="18">
        <v>23.8</v>
      </c>
      <c r="AS30" s="18">
        <v>25.5</v>
      </c>
      <c r="AT30" s="18">
        <v>26.9</v>
      </c>
      <c r="AU30" s="18">
        <v>29.1</v>
      </c>
      <c r="AV30" s="18">
        <v>30.7</v>
      </c>
      <c r="AW30" s="29">
        <v>31.6</v>
      </c>
      <c r="AX30" s="29">
        <v>33.6</v>
      </c>
      <c r="AY30" s="29">
        <v>36.2</v>
      </c>
      <c r="AZ30" s="29">
        <v>38.1</v>
      </c>
      <c r="BA30" s="29">
        <v>41.3</v>
      </c>
      <c r="BB30" s="29">
        <v>42.8</v>
      </c>
      <c r="BC30" s="29">
        <v>45.6</v>
      </c>
      <c r="BD30" s="29">
        <v>47.6</v>
      </c>
      <c r="BE30" s="29">
        <v>49.3</v>
      </c>
      <c r="BF30" s="29">
        <v>50.7</v>
      </c>
      <c r="BG30" s="29">
        <v>52.8</v>
      </c>
      <c r="BH30" s="29">
        <v>54.9</v>
      </c>
      <c r="BI30" s="19">
        <v>55.9</v>
      </c>
    </row>
    <row r="31" spans="2:61" ht="12.75" customHeight="1">
      <c r="B31" s="24" t="s">
        <v>5</v>
      </c>
      <c r="C31" s="25">
        <v>13.1</v>
      </c>
      <c r="D31" s="25">
        <v>13.1</v>
      </c>
      <c r="E31" s="25">
        <v>13</v>
      </c>
      <c r="F31" s="25">
        <v>12.8</v>
      </c>
      <c r="G31" s="25">
        <v>12.9</v>
      </c>
      <c r="H31" s="25">
        <v>13</v>
      </c>
      <c r="I31" s="25">
        <v>12.2</v>
      </c>
      <c r="J31" s="25">
        <v>12</v>
      </c>
      <c r="K31" s="25">
        <v>10.3</v>
      </c>
      <c r="L31" s="25">
        <v>10.8</v>
      </c>
      <c r="M31" s="25">
        <v>10.6</v>
      </c>
      <c r="N31" s="25">
        <v>11</v>
      </c>
      <c r="O31" s="25">
        <v>11.1</v>
      </c>
      <c r="P31" s="25">
        <v>11.2</v>
      </c>
      <c r="Q31" s="25">
        <v>10.9</v>
      </c>
      <c r="R31" s="25">
        <v>10.7</v>
      </c>
      <c r="S31" s="25">
        <v>10.7</v>
      </c>
      <c r="T31" s="25">
        <v>10.7</v>
      </c>
      <c r="U31" s="25">
        <v>10.8</v>
      </c>
      <c r="V31" s="25">
        <v>11.1</v>
      </c>
      <c r="W31" s="25">
        <v>10.784785945389892</v>
      </c>
      <c r="X31" s="25">
        <v>11.136461999599394</v>
      </c>
      <c r="Y31" s="25">
        <v>11.092874533299199</v>
      </c>
      <c r="Z31" s="25">
        <v>10.958341974933038</v>
      </c>
      <c r="AA31" s="25">
        <v>11.45955327284785</v>
      </c>
      <c r="AB31" s="25">
        <v>11.99993095164215</v>
      </c>
      <c r="AC31" s="25">
        <v>12.410078381601945</v>
      </c>
      <c r="AD31" s="25">
        <v>12.69721205100533</v>
      </c>
      <c r="AE31" s="25">
        <v>12.962519810567963</v>
      </c>
      <c r="AF31" s="25">
        <v>13.502292693696399</v>
      </c>
      <c r="AG31" s="25">
        <v>14.611450390123377</v>
      </c>
      <c r="AH31" s="25">
        <v>16.044791505305284</v>
      </c>
      <c r="AI31" s="25">
        <v>17.14836575453943</v>
      </c>
      <c r="AJ31" s="25">
        <v>18.181079824769412</v>
      </c>
      <c r="AK31" s="25">
        <v>19.583370911949576</v>
      </c>
      <c r="AL31" s="25">
        <v>21.138710344433154</v>
      </c>
      <c r="AM31" s="25">
        <v>22.985149903651433</v>
      </c>
      <c r="AN31" s="25">
        <v>25.331542776141458</v>
      </c>
      <c r="AO31" s="25">
        <v>26.95341356448883</v>
      </c>
      <c r="AP31" s="25">
        <v>27.931676338552503</v>
      </c>
      <c r="AQ31" s="25">
        <v>27.96439848437007</v>
      </c>
      <c r="AR31" s="25">
        <v>28.76333100539492</v>
      </c>
      <c r="AS31" s="25">
        <v>29.453881158252127</v>
      </c>
      <c r="AT31" s="25">
        <v>29.15201438298627</v>
      </c>
      <c r="AU31" s="25">
        <v>29.75692805946447</v>
      </c>
      <c r="AV31" s="25">
        <v>29.990544650110884</v>
      </c>
      <c r="AW31" s="25">
        <v>29.16336912364316</v>
      </c>
      <c r="AX31" s="25">
        <v>27.996574172640333</v>
      </c>
      <c r="AY31" s="25">
        <v>26.86302435256166</v>
      </c>
      <c r="AZ31" s="25">
        <v>26.074325348373463</v>
      </c>
      <c r="BA31" s="25">
        <v>24.868861476130107</v>
      </c>
      <c r="BB31" s="25">
        <v>24.57552449615363</v>
      </c>
      <c r="BC31" s="45">
        <v>23.84258529066014</v>
      </c>
      <c r="BD31" s="45">
        <v>22.99757044701454</v>
      </c>
      <c r="BE31" s="45">
        <v>22.572699714775904</v>
      </c>
      <c r="BF31" s="45">
        <v>21.61432232338905</v>
      </c>
      <c r="BG31" s="45">
        <v>21.050558338438176</v>
      </c>
      <c r="BH31" s="45">
        <v>21.2</v>
      </c>
      <c r="BI31" s="26">
        <v>21.2</v>
      </c>
    </row>
    <row r="32" spans="2:61" ht="12.75" customHeight="1">
      <c r="B32" s="22" t="s">
        <v>34</v>
      </c>
      <c r="C32" s="23"/>
      <c r="D32" s="23"/>
      <c r="E32" s="23"/>
      <c r="F32" s="23"/>
      <c r="G32" s="23"/>
      <c r="H32" s="23"/>
      <c r="I32" s="23"/>
      <c r="J32" s="23"/>
      <c r="K32" s="23"/>
      <c r="L32" s="23"/>
      <c r="M32" s="23">
        <v>3.5</v>
      </c>
      <c r="N32" s="23"/>
      <c r="O32" s="23"/>
      <c r="P32" s="23"/>
      <c r="Q32" s="23"/>
      <c r="R32" s="23">
        <v>2.8</v>
      </c>
      <c r="S32" s="23"/>
      <c r="T32" s="23"/>
      <c r="U32" s="23"/>
      <c r="V32" s="23"/>
      <c r="W32" s="23">
        <v>3.7</v>
      </c>
      <c r="X32" s="23"/>
      <c r="Y32" s="23"/>
      <c r="Z32" s="23"/>
      <c r="AA32" s="23">
        <v>4.3</v>
      </c>
      <c r="AB32" s="23">
        <v>4</v>
      </c>
      <c r="AC32" s="23">
        <v>4.2</v>
      </c>
      <c r="AD32" s="23">
        <v>15</v>
      </c>
      <c r="AE32" s="23">
        <v>17</v>
      </c>
      <c r="AF32" s="23">
        <v>18.3</v>
      </c>
      <c r="AG32" s="23">
        <v>19.8</v>
      </c>
      <c r="AH32" s="23">
        <v>20.7</v>
      </c>
      <c r="AI32" s="23">
        <v>22.2</v>
      </c>
      <c r="AJ32" s="23">
        <v>17</v>
      </c>
      <c r="AK32" s="23">
        <v>18.3</v>
      </c>
      <c r="AL32" s="23">
        <v>19.7</v>
      </c>
      <c r="AM32" s="23">
        <v>20.7</v>
      </c>
      <c r="AN32" s="18">
        <v>22.2</v>
      </c>
      <c r="AO32" s="18">
        <v>23</v>
      </c>
      <c r="AP32" s="18">
        <v>24.1</v>
      </c>
      <c r="AQ32" s="18">
        <v>25.5</v>
      </c>
      <c r="AR32" s="18">
        <v>26.7</v>
      </c>
      <c r="AS32" s="18">
        <v>26.7</v>
      </c>
      <c r="AT32" s="18">
        <v>28.2</v>
      </c>
      <c r="AU32" s="18">
        <v>29.4</v>
      </c>
      <c r="AV32" s="18">
        <v>28.5</v>
      </c>
      <c r="AW32" s="29">
        <v>29</v>
      </c>
      <c r="AX32" s="29">
        <v>26.7</v>
      </c>
      <c r="AY32" s="29">
        <v>27.4</v>
      </c>
      <c r="AZ32" s="29">
        <v>28</v>
      </c>
      <c r="BA32" s="29">
        <v>27.7</v>
      </c>
      <c r="BB32" s="29">
        <v>30</v>
      </c>
      <c r="BC32" s="29">
        <v>31</v>
      </c>
      <c r="BD32" s="29">
        <v>31.4</v>
      </c>
      <c r="BE32" s="29">
        <v>31.8</v>
      </c>
      <c r="BF32" s="29">
        <v>31.6</v>
      </c>
      <c r="BG32" s="29">
        <v>32</v>
      </c>
      <c r="BH32" s="29">
        <v>31.2</v>
      </c>
      <c r="BI32" s="19">
        <v>30.9</v>
      </c>
    </row>
    <row r="33" spans="2:61" ht="12.75" customHeight="1">
      <c r="B33" s="16" t="s">
        <v>67</v>
      </c>
      <c r="C33" s="18">
        <v>11.664634945075147</v>
      </c>
      <c r="D33" s="18">
        <v>11.307821563364676</v>
      </c>
      <c r="E33" s="18">
        <v>11.146334043200486</v>
      </c>
      <c r="F33" s="18">
        <v>11.654414699903581</v>
      </c>
      <c r="G33" s="18">
        <v>11.534373565278642</v>
      </c>
      <c r="H33" s="18">
        <v>11.62415975301505</v>
      </c>
      <c r="I33" s="18">
        <v>11.95987703029423</v>
      </c>
      <c r="J33" s="18">
        <v>11.869566858307438</v>
      </c>
      <c r="K33" s="18">
        <v>12.384868937372469</v>
      </c>
      <c r="L33" s="18">
        <v>12.017130568506957</v>
      </c>
      <c r="M33" s="18">
        <v>11.724466161119395</v>
      </c>
      <c r="N33" s="18">
        <v>11.022494382577348</v>
      </c>
      <c r="O33" s="18">
        <v>10.68963436708097</v>
      </c>
      <c r="P33" s="18">
        <v>9.953220582943505</v>
      </c>
      <c r="Q33" s="18">
        <v>9.859764948260523</v>
      </c>
      <c r="R33" s="18">
        <v>9.948961877647386</v>
      </c>
      <c r="S33" s="18">
        <v>10.247528406993714</v>
      </c>
      <c r="T33" s="18">
        <v>10.148346571991377</v>
      </c>
      <c r="U33" s="18">
        <v>10.148443603766601</v>
      </c>
      <c r="V33" s="18">
        <v>9.991510481290407</v>
      </c>
      <c r="W33" s="18">
        <v>10.052168092055908</v>
      </c>
      <c r="X33" s="18">
        <v>10.310590474072152</v>
      </c>
      <c r="Y33" s="18">
        <v>10.363547603503138</v>
      </c>
      <c r="Z33" s="18">
        <v>10.398978045809692</v>
      </c>
      <c r="AA33" s="18">
        <v>10.506944444444443</v>
      </c>
      <c r="AB33" s="18">
        <v>10.67130088182151</v>
      </c>
      <c r="AC33" s="18">
        <v>11.111178699822984</v>
      </c>
      <c r="AD33" s="18">
        <v>11.677076581024675</v>
      </c>
      <c r="AE33" s="18">
        <v>12.070585077831455</v>
      </c>
      <c r="AF33" s="18">
        <v>12.430771221532092</v>
      </c>
      <c r="AG33" s="18">
        <v>12.712389209273523</v>
      </c>
      <c r="AH33" s="18">
        <v>13.618390804597702</v>
      </c>
      <c r="AI33" s="18">
        <v>14.047110120083229</v>
      </c>
      <c r="AJ33" s="18">
        <v>15.832180728446287</v>
      </c>
      <c r="AK33" s="18">
        <v>15.953759745402497</v>
      </c>
      <c r="AL33" s="18">
        <v>16.447218584524283</v>
      </c>
      <c r="AM33" s="18">
        <v>17.783604366552154</v>
      </c>
      <c r="AN33" s="18">
        <v>19.071647107173845</v>
      </c>
      <c r="AO33" s="18">
        <v>19.866729980305305</v>
      </c>
      <c r="AP33" s="18">
        <v>20.2105348068081</v>
      </c>
      <c r="AQ33" s="18">
        <v>20.7</v>
      </c>
      <c r="AR33" s="18">
        <v>20.4</v>
      </c>
      <c r="AS33" s="18">
        <v>21</v>
      </c>
      <c r="AT33" s="18">
        <v>21.1</v>
      </c>
      <c r="AU33" s="18">
        <v>22.2</v>
      </c>
      <c r="AV33" s="18">
        <v>22.2</v>
      </c>
      <c r="AW33" s="29">
        <v>22.5</v>
      </c>
      <c r="AX33" s="29">
        <v>22.3</v>
      </c>
      <c r="AY33" s="29">
        <v>22.8</v>
      </c>
      <c r="AZ33" s="29">
        <v>23.2</v>
      </c>
      <c r="BA33" s="29">
        <v>24</v>
      </c>
      <c r="BB33" s="29">
        <v>23.9</v>
      </c>
      <c r="BC33" s="29">
        <v>24.7</v>
      </c>
      <c r="BD33" s="29">
        <v>25.1</v>
      </c>
      <c r="BE33" s="29">
        <v>25.1</v>
      </c>
      <c r="BF33" s="29">
        <v>25.5</v>
      </c>
      <c r="BG33" s="29">
        <v>25.9</v>
      </c>
      <c r="BH33" s="29">
        <v>26.3</v>
      </c>
      <c r="BI33" s="19">
        <v>26.8</v>
      </c>
    </row>
    <row r="34" spans="2:61" ht="12.75" customHeight="1">
      <c r="B34" s="15" t="s">
        <v>35</v>
      </c>
      <c r="C34" s="23">
        <v>4.7</v>
      </c>
      <c r="D34" s="23">
        <v>4.4</v>
      </c>
      <c r="E34" s="23">
        <v>4.6</v>
      </c>
      <c r="F34" s="23">
        <v>4.7</v>
      </c>
      <c r="G34" s="23">
        <v>5</v>
      </c>
      <c r="H34" s="23">
        <v>5.3</v>
      </c>
      <c r="I34" s="23">
        <v>5.3</v>
      </c>
      <c r="J34" s="23">
        <v>5.7</v>
      </c>
      <c r="K34" s="23">
        <v>5.9</v>
      </c>
      <c r="L34" s="23">
        <v>6.1</v>
      </c>
      <c r="M34" s="23">
        <v>6.2</v>
      </c>
      <c r="N34" s="23">
        <v>6</v>
      </c>
      <c r="O34" s="23">
        <v>5.7</v>
      </c>
      <c r="P34" s="23">
        <v>5.1</v>
      </c>
      <c r="Q34" s="23">
        <v>5.3</v>
      </c>
      <c r="R34" s="23">
        <v>5.2</v>
      </c>
      <c r="S34" s="23">
        <v>5.1</v>
      </c>
      <c r="T34" s="23">
        <v>5.2</v>
      </c>
      <c r="U34" s="23">
        <v>5.2</v>
      </c>
      <c r="V34" s="23">
        <v>5.4</v>
      </c>
      <c r="W34" s="23">
        <v>5.7</v>
      </c>
      <c r="X34" s="23">
        <v>5.7</v>
      </c>
      <c r="Y34" s="23">
        <v>5.9</v>
      </c>
      <c r="Z34" s="23">
        <v>6</v>
      </c>
      <c r="AA34" s="23">
        <v>6.2</v>
      </c>
      <c r="AB34" s="23">
        <v>6.6</v>
      </c>
      <c r="AC34" s="23">
        <v>6.8</v>
      </c>
      <c r="AD34" s="23">
        <v>7.1</v>
      </c>
      <c r="AE34" s="23">
        <v>6.8</v>
      </c>
      <c r="AF34" s="23">
        <v>7.2</v>
      </c>
      <c r="AG34" s="23">
        <v>7.6</v>
      </c>
      <c r="AH34" s="23">
        <v>8.9</v>
      </c>
      <c r="AI34" s="23">
        <v>9.8</v>
      </c>
      <c r="AJ34" s="23">
        <v>10.6</v>
      </c>
      <c r="AK34" s="23">
        <v>11.7</v>
      </c>
      <c r="AL34" s="23">
        <v>12.6</v>
      </c>
      <c r="AM34" s="23">
        <v>14</v>
      </c>
      <c r="AN34" s="18">
        <v>15.1</v>
      </c>
      <c r="AO34" s="18">
        <v>15.3</v>
      </c>
      <c r="AP34" s="18">
        <v>16.9</v>
      </c>
      <c r="AQ34" s="18">
        <v>18.3</v>
      </c>
      <c r="AR34" s="18">
        <v>19.8</v>
      </c>
      <c r="AS34" s="18">
        <v>21.6</v>
      </c>
      <c r="AT34" s="18">
        <v>23.3</v>
      </c>
      <c r="AU34" s="18">
        <v>24.8</v>
      </c>
      <c r="AV34" s="18">
        <v>26</v>
      </c>
      <c r="AW34" s="29">
        <v>27.5</v>
      </c>
      <c r="AX34" s="29">
        <v>28.8</v>
      </c>
      <c r="AY34" s="29">
        <v>30.1</v>
      </c>
      <c r="AZ34" s="29">
        <v>31.6</v>
      </c>
      <c r="BA34" s="29">
        <v>33</v>
      </c>
      <c r="BB34" s="29">
        <v>34</v>
      </c>
      <c r="BC34" s="29">
        <v>35.4</v>
      </c>
      <c r="BD34" s="29">
        <v>37</v>
      </c>
      <c r="BE34" s="29">
        <v>38.9</v>
      </c>
      <c r="BF34" s="29">
        <v>39.2</v>
      </c>
      <c r="BG34" s="29">
        <v>40.2</v>
      </c>
      <c r="BH34" s="29">
        <v>40.1</v>
      </c>
      <c r="BI34" s="19">
        <v>40</v>
      </c>
    </row>
    <row r="35" spans="2:61" ht="12.75" customHeight="1">
      <c r="B35" s="16" t="s">
        <v>36</v>
      </c>
      <c r="C35" s="18">
        <v>9.1</v>
      </c>
      <c r="D35" s="18">
        <v>10</v>
      </c>
      <c r="E35" s="18">
        <v>10.1</v>
      </c>
      <c r="F35" s="18">
        <v>9.8</v>
      </c>
      <c r="G35" s="18">
        <v>9.2</v>
      </c>
      <c r="H35" s="18">
        <v>9.2</v>
      </c>
      <c r="I35" s="18">
        <v>8.7</v>
      </c>
      <c r="J35" s="18">
        <v>8.7</v>
      </c>
      <c r="K35" s="18">
        <v>8.8</v>
      </c>
      <c r="L35" s="18">
        <v>8.4</v>
      </c>
      <c r="M35" s="18">
        <v>8.5</v>
      </c>
      <c r="N35" s="18">
        <v>8.7</v>
      </c>
      <c r="O35" s="18">
        <v>9.7</v>
      </c>
      <c r="P35" s="18">
        <v>9.8</v>
      </c>
      <c r="Q35" s="18">
        <v>9.9</v>
      </c>
      <c r="R35" s="18">
        <v>9.9</v>
      </c>
      <c r="S35" s="18">
        <v>10.5</v>
      </c>
      <c r="T35" s="18">
        <v>10.6</v>
      </c>
      <c r="U35" s="18">
        <v>11</v>
      </c>
      <c r="V35" s="18">
        <v>11.8</v>
      </c>
      <c r="W35" s="18">
        <v>13.1</v>
      </c>
      <c r="X35" s="18">
        <v>14.1</v>
      </c>
      <c r="Y35" s="18">
        <v>15.2</v>
      </c>
      <c r="Z35" s="18">
        <v>16.9</v>
      </c>
      <c r="AA35" s="18">
        <v>18.2</v>
      </c>
      <c r="AB35" s="18">
        <v>19.1</v>
      </c>
      <c r="AC35" s="18">
        <v>19.7</v>
      </c>
      <c r="AD35" s="18">
        <v>21.8</v>
      </c>
      <c r="AE35" s="18">
        <v>22.6</v>
      </c>
      <c r="AF35" s="18">
        <v>23.2</v>
      </c>
      <c r="AG35" s="18">
        <v>24.5</v>
      </c>
      <c r="AH35" s="18">
        <v>26.4</v>
      </c>
      <c r="AI35" s="18">
        <v>27.7</v>
      </c>
      <c r="AJ35" s="18">
        <v>28</v>
      </c>
      <c r="AK35" s="18">
        <v>28.8</v>
      </c>
      <c r="AL35" s="18">
        <v>29.8</v>
      </c>
      <c r="AM35" s="18">
        <v>31.9</v>
      </c>
      <c r="AN35" s="18">
        <v>32.7</v>
      </c>
      <c r="AO35" s="18">
        <v>33.6</v>
      </c>
      <c r="AP35" s="18">
        <v>35.4</v>
      </c>
      <c r="AQ35" s="18">
        <v>37.1</v>
      </c>
      <c r="AR35" s="18">
        <v>39.4</v>
      </c>
      <c r="AS35" s="18">
        <v>40.2</v>
      </c>
      <c r="AT35" s="18">
        <v>42.5</v>
      </c>
      <c r="AU35" s="18">
        <v>44.8</v>
      </c>
      <c r="AV35" s="18">
        <v>46.7</v>
      </c>
      <c r="AW35" s="29">
        <v>47.2</v>
      </c>
      <c r="AX35" s="29">
        <v>50.8</v>
      </c>
      <c r="AY35" s="29">
        <v>52.8</v>
      </c>
      <c r="AZ35" s="29">
        <v>53.6</v>
      </c>
      <c r="BA35" s="29">
        <v>55.7</v>
      </c>
      <c r="BB35" s="29">
        <v>56.8</v>
      </c>
      <c r="BC35" s="29">
        <v>57.6</v>
      </c>
      <c r="BD35" s="29">
        <v>58</v>
      </c>
      <c r="BE35" s="29">
        <v>58.3</v>
      </c>
      <c r="BF35" s="29">
        <v>57.9</v>
      </c>
      <c r="BG35" s="29">
        <v>58.6</v>
      </c>
      <c r="BH35" s="29">
        <v>57.5</v>
      </c>
      <c r="BI35" s="19">
        <v>57.7</v>
      </c>
    </row>
    <row r="36" spans="2:61" ht="12.75" customHeight="1">
      <c r="B36" s="16" t="s">
        <v>37</v>
      </c>
      <c r="C36" s="18">
        <v>5.3</v>
      </c>
      <c r="D36" s="18">
        <v>5.6</v>
      </c>
      <c r="E36" s="18">
        <v>5.9</v>
      </c>
      <c r="F36" s="18">
        <v>6.3</v>
      </c>
      <c r="G36" s="18">
        <v>6.9</v>
      </c>
      <c r="H36" s="18">
        <v>7.7</v>
      </c>
      <c r="I36" s="18">
        <v>8.4</v>
      </c>
      <c r="J36" s="18">
        <v>9</v>
      </c>
      <c r="K36" s="18">
        <v>9.7</v>
      </c>
      <c r="L36" s="18">
        <v>10</v>
      </c>
      <c r="M36" s="18">
        <v>10.7</v>
      </c>
      <c r="N36" s="18">
        <v>11.3</v>
      </c>
      <c r="O36" s="18">
        <v>12.4</v>
      </c>
      <c r="P36" s="18">
        <v>13</v>
      </c>
      <c r="Q36" s="18">
        <v>13.2</v>
      </c>
      <c r="R36" s="18">
        <v>14.3</v>
      </c>
      <c r="S36" s="18">
        <v>14.8</v>
      </c>
      <c r="T36" s="18">
        <v>15.5</v>
      </c>
      <c r="U36" s="18">
        <v>16.3</v>
      </c>
      <c r="V36" s="18">
        <v>17.1</v>
      </c>
      <c r="W36" s="18">
        <v>18.4</v>
      </c>
      <c r="X36" s="18">
        <v>18.9</v>
      </c>
      <c r="Y36" s="18">
        <v>19.4</v>
      </c>
      <c r="Z36" s="18">
        <v>20.3</v>
      </c>
      <c r="AA36" s="18">
        <v>21</v>
      </c>
      <c r="AB36" s="18">
        <v>22</v>
      </c>
      <c r="AC36" s="18">
        <v>23.4</v>
      </c>
      <c r="AD36" s="18">
        <v>24.5</v>
      </c>
      <c r="AE36" s="18">
        <v>25.7</v>
      </c>
      <c r="AF36" s="18">
        <v>27.1</v>
      </c>
      <c r="AG36" s="18">
        <v>28</v>
      </c>
      <c r="AH36" s="18">
        <v>29.5</v>
      </c>
      <c r="AI36" s="18">
        <v>30.1</v>
      </c>
      <c r="AJ36" s="18">
        <v>31</v>
      </c>
      <c r="AK36" s="18">
        <v>32.6</v>
      </c>
      <c r="AL36" s="18">
        <v>32.2</v>
      </c>
      <c r="AM36" s="18">
        <v>32.4</v>
      </c>
      <c r="AN36" s="18">
        <v>32.4</v>
      </c>
      <c r="AO36" s="18">
        <v>32.8</v>
      </c>
      <c r="AP36" s="18">
        <v>33</v>
      </c>
      <c r="AQ36" s="18">
        <v>33.2</v>
      </c>
      <c r="AR36" s="18">
        <v>33.5</v>
      </c>
      <c r="AS36" s="18">
        <v>34</v>
      </c>
      <c r="AT36" s="18">
        <v>34.6</v>
      </c>
      <c r="AU36" s="18">
        <v>35.8</v>
      </c>
      <c r="AV36" s="18">
        <v>36.9</v>
      </c>
      <c r="AW36" s="29">
        <v>38.5</v>
      </c>
      <c r="AX36" s="29">
        <v>39.7</v>
      </c>
      <c r="AY36" s="29">
        <v>40.6</v>
      </c>
      <c r="AZ36" s="29">
        <v>41</v>
      </c>
      <c r="BA36" s="29">
        <v>40.8</v>
      </c>
      <c r="BB36" s="29">
        <v>40.7</v>
      </c>
      <c r="BC36" s="29">
        <v>40.7</v>
      </c>
      <c r="BD36" s="29">
        <v>40.6</v>
      </c>
      <c r="BE36" s="29">
        <v>40.2</v>
      </c>
      <c r="BF36" s="29">
        <v>40.3</v>
      </c>
      <c r="BG36" s="29">
        <v>39.8</v>
      </c>
      <c r="BH36" s="29">
        <v>39.8</v>
      </c>
      <c r="BI36" s="19">
        <v>39.6</v>
      </c>
    </row>
    <row r="37" spans="2:61" ht="12.75" customHeight="1">
      <c r="B37" s="16" t="s">
        <v>38</v>
      </c>
      <c r="C37" s="18"/>
      <c r="D37" s="18"/>
      <c r="E37" s="18"/>
      <c r="F37" s="18"/>
      <c r="G37" s="18"/>
      <c r="H37" s="18"/>
      <c r="I37" s="18"/>
      <c r="J37" s="18"/>
      <c r="K37" s="18">
        <v>8.307313610287073</v>
      </c>
      <c r="L37" s="18">
        <v>8.994594406031474</v>
      </c>
      <c r="M37" s="18">
        <v>9.2</v>
      </c>
      <c r="N37" s="18">
        <v>8.934003537439713</v>
      </c>
      <c r="O37" s="18">
        <v>8.903091876582414</v>
      </c>
      <c r="P37" s="18">
        <v>9.314442159097226</v>
      </c>
      <c r="Q37" s="18">
        <v>9.268194011533824</v>
      </c>
      <c r="R37" s="18">
        <v>8.8</v>
      </c>
      <c r="S37" s="18">
        <v>8.584749199873103</v>
      </c>
      <c r="T37" s="18">
        <v>8.770794404427326</v>
      </c>
      <c r="U37" s="18">
        <v>8.642737442757111</v>
      </c>
      <c r="V37" s="18">
        <v>8.60392171798234</v>
      </c>
      <c r="W37" s="18">
        <v>8.8</v>
      </c>
      <c r="X37" s="18">
        <v>8.596216769892372</v>
      </c>
      <c r="Y37" s="18">
        <v>9.264730931569721</v>
      </c>
      <c r="Z37" s="18">
        <v>8.590763847847446</v>
      </c>
      <c r="AA37" s="18">
        <v>8.670197655406643</v>
      </c>
      <c r="AB37" s="18">
        <v>8.1</v>
      </c>
      <c r="AC37" s="18">
        <v>8.852296441720268</v>
      </c>
      <c r="AD37" s="18">
        <v>9.298929751028782</v>
      </c>
      <c r="AE37" s="18">
        <v>10.437655230251487</v>
      </c>
      <c r="AF37" s="18">
        <v>10.8</v>
      </c>
      <c r="AG37" s="18">
        <v>13</v>
      </c>
      <c r="AH37" s="18">
        <v>11.9</v>
      </c>
      <c r="AI37" s="18">
        <v>11.9</v>
      </c>
      <c r="AJ37" s="18">
        <v>12.1</v>
      </c>
      <c r="AK37" s="18">
        <v>15.5</v>
      </c>
      <c r="AL37" s="18">
        <v>13.2</v>
      </c>
      <c r="AM37" s="18">
        <v>13.6</v>
      </c>
      <c r="AN37" s="18">
        <v>15.2</v>
      </c>
      <c r="AO37" s="18">
        <v>16.2</v>
      </c>
      <c r="AP37" s="18">
        <v>17.4</v>
      </c>
      <c r="AQ37" s="18">
        <v>17.3</v>
      </c>
      <c r="AR37" s="18">
        <v>18</v>
      </c>
      <c r="AS37" s="18">
        <v>18.3</v>
      </c>
      <c r="AT37" s="18">
        <v>19</v>
      </c>
      <c r="AU37" s="18">
        <v>19.9</v>
      </c>
      <c r="AV37" s="18">
        <v>21.4</v>
      </c>
      <c r="AW37" s="29">
        <v>21.1</v>
      </c>
      <c r="AX37" s="29">
        <v>21.4</v>
      </c>
      <c r="AY37" s="29">
        <v>20.9</v>
      </c>
      <c r="AZ37" s="29">
        <v>21.2</v>
      </c>
      <c r="BA37" s="29">
        <v>21.9</v>
      </c>
      <c r="BB37" s="29">
        <v>21.9</v>
      </c>
      <c r="BC37" s="29">
        <v>21.4</v>
      </c>
      <c r="BD37" s="29">
        <v>22.1</v>
      </c>
      <c r="BE37" s="29">
        <v>21.1</v>
      </c>
      <c r="BF37" s="29">
        <v>20.6</v>
      </c>
      <c r="BG37" s="29">
        <v>20.1</v>
      </c>
      <c r="BH37" s="29">
        <v>20.5</v>
      </c>
      <c r="BI37" s="19">
        <v>20.5</v>
      </c>
    </row>
    <row r="38" spans="2:61" ht="12.75" customHeight="1">
      <c r="B38" s="16" t="s">
        <v>39</v>
      </c>
      <c r="C38" s="18">
        <v>4</v>
      </c>
      <c r="D38" s="18">
        <v>4.1</v>
      </c>
      <c r="E38" s="18">
        <v>4</v>
      </c>
      <c r="F38" s="18">
        <v>4.2</v>
      </c>
      <c r="G38" s="18">
        <v>4.4</v>
      </c>
      <c r="H38" s="18">
        <v>4.6</v>
      </c>
      <c r="I38" s="18">
        <v>4.8</v>
      </c>
      <c r="J38" s="18">
        <v>5.1</v>
      </c>
      <c r="K38" s="18">
        <v>5.3</v>
      </c>
      <c r="L38" s="18">
        <v>5.6</v>
      </c>
      <c r="M38" s="18">
        <v>5.8</v>
      </c>
      <c r="N38" s="18">
        <v>5.5</v>
      </c>
      <c r="O38" s="18">
        <v>6.7</v>
      </c>
      <c r="P38" s="18">
        <v>7.9</v>
      </c>
      <c r="Q38" s="18">
        <v>9</v>
      </c>
      <c r="R38" s="18">
        <v>10.1</v>
      </c>
      <c r="S38" s="18">
        <v>10.9</v>
      </c>
      <c r="T38" s="18">
        <v>11.1</v>
      </c>
      <c r="U38" s="18">
        <v>11.4</v>
      </c>
      <c r="V38" s="18">
        <v>12</v>
      </c>
      <c r="W38" s="18">
        <v>13.1</v>
      </c>
      <c r="X38" s="18">
        <v>13.3</v>
      </c>
      <c r="Y38" s="18">
        <v>13.6</v>
      </c>
      <c r="Z38" s="18">
        <v>14</v>
      </c>
      <c r="AA38" s="18">
        <v>15.1</v>
      </c>
      <c r="AB38" s="18">
        <v>16.4</v>
      </c>
      <c r="AC38" s="18">
        <v>18</v>
      </c>
      <c r="AD38" s="18">
        <v>19.2</v>
      </c>
      <c r="AE38" s="18">
        <v>20.6</v>
      </c>
      <c r="AF38" s="18">
        <v>22.9</v>
      </c>
      <c r="AG38" s="18">
        <v>25.2</v>
      </c>
      <c r="AH38" s="18">
        <v>27.4</v>
      </c>
      <c r="AI38" s="18">
        <v>28.9</v>
      </c>
      <c r="AJ38" s="18">
        <v>30.3</v>
      </c>
      <c r="AK38" s="18">
        <v>31.3</v>
      </c>
      <c r="AL38" s="18">
        <v>33.1</v>
      </c>
      <c r="AM38" s="18">
        <v>35.4</v>
      </c>
      <c r="AN38" s="18">
        <v>36.5</v>
      </c>
      <c r="AO38" s="18">
        <v>37.2</v>
      </c>
      <c r="AP38" s="18">
        <v>38.7</v>
      </c>
      <c r="AQ38" s="18">
        <v>39.2</v>
      </c>
      <c r="AR38" s="18">
        <v>39.5</v>
      </c>
      <c r="AS38" s="18">
        <v>39.9</v>
      </c>
      <c r="AT38" s="18">
        <v>40</v>
      </c>
      <c r="AU38" s="18">
        <v>40.8</v>
      </c>
      <c r="AV38" s="18">
        <v>40.4</v>
      </c>
      <c r="AW38" s="29">
        <v>40.5</v>
      </c>
      <c r="AX38" s="29">
        <v>40.6</v>
      </c>
      <c r="AY38" s="29">
        <v>40.7</v>
      </c>
      <c r="AZ38" s="29">
        <v>40.9</v>
      </c>
      <c r="BA38" s="29">
        <v>41.1</v>
      </c>
      <c r="BB38" s="29">
        <v>40.9</v>
      </c>
      <c r="BC38" s="29">
        <v>41.5</v>
      </c>
      <c r="BD38" s="29">
        <v>42.1</v>
      </c>
      <c r="BE38" s="29">
        <v>42.8</v>
      </c>
      <c r="BF38" s="29">
        <v>44.3</v>
      </c>
      <c r="BG38" s="29">
        <v>44.9</v>
      </c>
      <c r="BH38" s="29">
        <v>44.8</v>
      </c>
      <c r="BI38" s="19">
        <v>44.6</v>
      </c>
    </row>
    <row r="39" spans="2:61" ht="12.75" customHeight="1">
      <c r="B39" s="16" t="s">
        <v>40</v>
      </c>
      <c r="C39" s="18">
        <v>6.1</v>
      </c>
      <c r="D39" s="18">
        <v>5.9</v>
      </c>
      <c r="E39" s="18">
        <v>5.9</v>
      </c>
      <c r="F39" s="18">
        <v>5.9</v>
      </c>
      <c r="G39" s="18">
        <v>5.9</v>
      </c>
      <c r="H39" s="18">
        <v>5.9</v>
      </c>
      <c r="I39" s="18">
        <v>6</v>
      </c>
      <c r="J39" s="18">
        <v>6.2</v>
      </c>
      <c r="K39" s="18">
        <v>6.4</v>
      </c>
      <c r="L39" s="18">
        <v>6.5</v>
      </c>
      <c r="M39" s="18">
        <v>6.8</v>
      </c>
      <c r="N39" s="18">
        <v>7</v>
      </c>
      <c r="O39" s="18">
        <v>7.5</v>
      </c>
      <c r="P39" s="18">
        <v>8.2</v>
      </c>
      <c r="Q39" s="18">
        <v>8.4</v>
      </c>
      <c r="R39" s="18">
        <v>8.5</v>
      </c>
      <c r="S39" s="18">
        <v>8.5</v>
      </c>
      <c r="T39" s="18">
        <v>8.8</v>
      </c>
      <c r="U39" s="18">
        <v>9.4</v>
      </c>
      <c r="V39" s="18">
        <v>10.3</v>
      </c>
      <c r="W39" s="18">
        <v>11.4</v>
      </c>
      <c r="X39" s="18">
        <v>12.7</v>
      </c>
      <c r="Y39" s="18">
        <v>14.2</v>
      </c>
      <c r="Z39" s="18">
        <v>15.8</v>
      </c>
      <c r="AA39" s="18">
        <v>17.8</v>
      </c>
      <c r="AB39" s="18">
        <v>19.6</v>
      </c>
      <c r="AC39" s="18">
        <v>21.9</v>
      </c>
      <c r="AD39" s="18">
        <v>24.1</v>
      </c>
      <c r="AE39" s="18">
        <v>26.3</v>
      </c>
      <c r="AF39" s="18">
        <v>28.2</v>
      </c>
      <c r="AG39" s="18">
        <v>30.1</v>
      </c>
      <c r="AH39" s="18">
        <v>31.8</v>
      </c>
      <c r="AI39" s="18">
        <v>33.2</v>
      </c>
      <c r="AJ39" s="18">
        <v>34.9</v>
      </c>
      <c r="AK39" s="18">
        <v>36.1</v>
      </c>
      <c r="AL39" s="18">
        <v>37.6</v>
      </c>
      <c r="AM39" s="18">
        <v>38.9</v>
      </c>
      <c r="AN39" s="18">
        <v>40</v>
      </c>
      <c r="AO39" s="18">
        <v>41.7</v>
      </c>
      <c r="AP39" s="18">
        <v>42.7</v>
      </c>
      <c r="AQ39" s="18">
        <v>43.6</v>
      </c>
      <c r="AR39" s="18">
        <v>44.7</v>
      </c>
      <c r="AS39" s="18">
        <v>45.2</v>
      </c>
      <c r="AT39" s="18">
        <v>46.2</v>
      </c>
      <c r="AU39" s="18">
        <v>47.4</v>
      </c>
      <c r="AV39" s="18">
        <v>48.4</v>
      </c>
      <c r="AW39" s="29">
        <v>50.5</v>
      </c>
      <c r="AX39" s="29">
        <v>51.7</v>
      </c>
      <c r="AY39" s="29">
        <v>52.6</v>
      </c>
      <c r="AZ39" s="29">
        <v>53.7</v>
      </c>
      <c r="BA39" s="29">
        <v>55</v>
      </c>
      <c r="BB39" s="29">
        <v>55.8</v>
      </c>
      <c r="BC39" s="29">
        <v>56.7</v>
      </c>
      <c r="BD39" s="29">
        <v>57.2</v>
      </c>
      <c r="BE39" s="29">
        <v>58.5</v>
      </c>
      <c r="BF39" s="29">
        <v>59.1</v>
      </c>
      <c r="BG39" s="29">
        <v>59.7</v>
      </c>
      <c r="BH39" s="29">
        <v>59.9</v>
      </c>
      <c r="BI39" s="19">
        <v>60.4</v>
      </c>
    </row>
    <row r="40" spans="2:61" ht="12.75" customHeight="1">
      <c r="B40" s="16" t="s">
        <v>41</v>
      </c>
      <c r="C40" s="18">
        <v>7.4</v>
      </c>
      <c r="D40" s="18">
        <v>7.1</v>
      </c>
      <c r="E40" s="18">
        <v>6.5</v>
      </c>
      <c r="F40" s="18">
        <v>6.9</v>
      </c>
      <c r="G40" s="18">
        <v>6.8</v>
      </c>
      <c r="H40" s="18">
        <v>6</v>
      </c>
      <c r="I40" s="18">
        <v>5.7</v>
      </c>
      <c r="J40" s="18">
        <v>5.4</v>
      </c>
      <c r="K40" s="18">
        <v>5.5</v>
      </c>
      <c r="L40" s="18">
        <v>5.6</v>
      </c>
      <c r="M40" s="18">
        <v>5.4</v>
      </c>
      <c r="N40" s="18">
        <v>5.2</v>
      </c>
      <c r="O40" s="18">
        <v>5.2</v>
      </c>
      <c r="P40" s="18">
        <v>5</v>
      </c>
      <c r="Q40" s="18">
        <v>5</v>
      </c>
      <c r="R40" s="18">
        <v>4.9</v>
      </c>
      <c r="S40" s="18">
        <v>4.9</v>
      </c>
      <c r="T40" s="18">
        <v>4.8</v>
      </c>
      <c r="U40" s="18">
        <v>4.7</v>
      </c>
      <c r="V40" s="18">
        <v>5.1</v>
      </c>
      <c r="W40" s="18">
        <v>5.1</v>
      </c>
      <c r="X40" s="18">
        <v>5.2</v>
      </c>
      <c r="Y40" s="18">
        <v>5.4</v>
      </c>
      <c r="Z40" s="18">
        <v>5.5</v>
      </c>
      <c r="AA40" s="18">
        <v>5.5</v>
      </c>
      <c r="AB40" s="18">
        <v>5.9</v>
      </c>
      <c r="AC40" s="18">
        <v>6.2</v>
      </c>
      <c r="AD40" s="18">
        <v>6.4</v>
      </c>
      <c r="AE40" s="18">
        <v>6.3</v>
      </c>
      <c r="AF40" s="18">
        <v>6.6</v>
      </c>
      <c r="AG40" s="18">
        <v>7</v>
      </c>
      <c r="AH40" s="18">
        <v>7.5</v>
      </c>
      <c r="AI40" s="18">
        <v>7.7</v>
      </c>
      <c r="AJ40" s="18">
        <v>7.7</v>
      </c>
      <c r="AK40" s="18">
        <v>7.6</v>
      </c>
      <c r="AL40" s="18">
        <v>7.5</v>
      </c>
      <c r="AM40" s="18">
        <v>7.1</v>
      </c>
      <c r="AN40" s="18">
        <v>7.3</v>
      </c>
      <c r="AO40" s="18">
        <v>8.1</v>
      </c>
      <c r="AP40" s="18">
        <v>8.2</v>
      </c>
      <c r="AQ40" s="18">
        <v>9</v>
      </c>
      <c r="AR40" s="18">
        <v>9.4</v>
      </c>
      <c r="AS40" s="18">
        <v>9.6</v>
      </c>
      <c r="AT40" s="18">
        <v>10.1</v>
      </c>
      <c r="AU40" s="18">
        <v>10.4</v>
      </c>
      <c r="AV40" s="18">
        <v>10.5</v>
      </c>
      <c r="AW40" s="29">
        <v>11</v>
      </c>
      <c r="AX40" s="29">
        <v>11.5</v>
      </c>
      <c r="AY40" s="29">
        <v>12</v>
      </c>
      <c r="AZ40" s="29">
        <v>12.9</v>
      </c>
      <c r="BA40" s="29">
        <v>13.3</v>
      </c>
      <c r="BB40" s="29">
        <v>14</v>
      </c>
      <c r="BC40" s="29">
        <v>15.4</v>
      </c>
      <c r="BD40" s="29">
        <v>16.1</v>
      </c>
      <c r="BE40" s="29">
        <v>17.4</v>
      </c>
      <c r="BF40" s="29">
        <v>18.1</v>
      </c>
      <c r="BG40" s="29">
        <v>18.9</v>
      </c>
      <c r="BH40" s="29">
        <v>19.9</v>
      </c>
      <c r="BI40" s="19">
        <v>20.7</v>
      </c>
    </row>
    <row r="41" spans="2:61" ht="12.75" customHeight="1">
      <c r="B41" s="16" t="s">
        <v>68</v>
      </c>
      <c r="C41" s="18"/>
      <c r="D41" s="18"/>
      <c r="E41" s="18"/>
      <c r="F41" s="18"/>
      <c r="G41" s="18"/>
      <c r="H41" s="18"/>
      <c r="I41" s="18"/>
      <c r="J41" s="18"/>
      <c r="K41" s="18"/>
      <c r="L41" s="18"/>
      <c r="M41" s="18">
        <v>3.1</v>
      </c>
      <c r="N41" s="18"/>
      <c r="O41" s="18"/>
      <c r="P41" s="18"/>
      <c r="Q41" s="18"/>
      <c r="R41" s="18">
        <v>3.7</v>
      </c>
      <c r="S41" s="18"/>
      <c r="T41" s="18"/>
      <c r="U41" s="18"/>
      <c r="V41" s="18"/>
      <c r="W41" s="18">
        <v>3.7</v>
      </c>
      <c r="X41" s="18"/>
      <c r="Y41" s="18"/>
      <c r="Z41" s="18"/>
      <c r="AA41" s="18"/>
      <c r="AB41" s="18">
        <v>5.6</v>
      </c>
      <c r="AC41" s="18"/>
      <c r="AD41" s="18"/>
      <c r="AE41" s="18"/>
      <c r="AF41" s="18">
        <v>6.7</v>
      </c>
      <c r="AG41" s="18">
        <v>6.6</v>
      </c>
      <c r="AH41" s="18"/>
      <c r="AI41" s="18"/>
      <c r="AJ41" s="18"/>
      <c r="AK41" s="18"/>
      <c r="AL41" s="18"/>
      <c r="AM41" s="18"/>
      <c r="AN41" s="18"/>
      <c r="AO41" s="18"/>
      <c r="AP41" s="18"/>
      <c r="AQ41" s="18"/>
      <c r="AR41" s="18"/>
      <c r="AS41" s="18"/>
      <c r="AT41" s="18"/>
      <c r="AU41" s="18"/>
      <c r="AV41" s="18">
        <v>16.8</v>
      </c>
      <c r="AW41" s="29">
        <v>16.3</v>
      </c>
      <c r="AX41" s="29">
        <v>15.6</v>
      </c>
      <c r="AY41" s="29">
        <v>17.4</v>
      </c>
      <c r="AZ41" s="29">
        <v>15.7</v>
      </c>
      <c r="BA41" s="29"/>
      <c r="BB41" s="29"/>
      <c r="BC41" s="29"/>
      <c r="BD41" s="29"/>
      <c r="BE41" s="29"/>
      <c r="BF41" s="29"/>
      <c r="BG41" s="29"/>
      <c r="BH41" s="29"/>
      <c r="BI41" s="19"/>
    </row>
    <row r="42" spans="2:61" ht="12.75" customHeight="1">
      <c r="B42" s="16" t="s">
        <v>42</v>
      </c>
      <c r="C42" s="18">
        <v>4.9</v>
      </c>
      <c r="D42" s="18">
        <v>4.6</v>
      </c>
      <c r="E42" s="18">
        <v>4.5</v>
      </c>
      <c r="F42" s="18">
        <v>4.7</v>
      </c>
      <c r="G42" s="18">
        <v>4.8</v>
      </c>
      <c r="H42" s="18">
        <v>5</v>
      </c>
      <c r="I42" s="18">
        <v>5.3</v>
      </c>
      <c r="J42" s="18">
        <v>5.3</v>
      </c>
      <c r="K42" s="18">
        <v>5.4</v>
      </c>
      <c r="L42" s="18">
        <v>5.5</v>
      </c>
      <c r="M42" s="18">
        <v>5.4</v>
      </c>
      <c r="N42" s="18">
        <v>5.3</v>
      </c>
      <c r="O42" s="18">
        <v>5</v>
      </c>
      <c r="P42" s="18">
        <v>4.4</v>
      </c>
      <c r="Q42" s="18">
        <v>4.3</v>
      </c>
      <c r="R42" s="18">
        <v>4.5</v>
      </c>
      <c r="S42" s="18">
        <v>4.5</v>
      </c>
      <c r="T42" s="18">
        <v>4.6</v>
      </c>
      <c r="U42" s="18">
        <v>4.7</v>
      </c>
      <c r="V42" s="18">
        <v>5</v>
      </c>
      <c r="W42" s="18">
        <v>5.6</v>
      </c>
      <c r="X42" s="18">
        <v>5.8</v>
      </c>
      <c r="Y42" s="18">
        <v>6.4</v>
      </c>
      <c r="Z42" s="18">
        <v>6.8</v>
      </c>
      <c r="AA42" s="18">
        <v>7.2</v>
      </c>
      <c r="AB42" s="18">
        <v>7.3</v>
      </c>
      <c r="AC42" s="18">
        <v>7.4</v>
      </c>
      <c r="AD42" s="18">
        <v>7.2</v>
      </c>
      <c r="AE42" s="18">
        <v>7.5</v>
      </c>
      <c r="AF42" s="18">
        <v>7.9</v>
      </c>
      <c r="AG42" s="18">
        <v>8.6</v>
      </c>
      <c r="AH42" s="18">
        <v>9.8</v>
      </c>
      <c r="AI42" s="18">
        <v>10.7</v>
      </c>
      <c r="AJ42" s="18">
        <v>12.7</v>
      </c>
      <c r="AK42" s="18">
        <v>14.5</v>
      </c>
      <c r="AL42" s="18">
        <v>15.6</v>
      </c>
      <c r="AM42" s="18">
        <v>16.9</v>
      </c>
      <c r="AN42" s="18">
        <v>17.8</v>
      </c>
      <c r="AO42" s="18">
        <v>19</v>
      </c>
      <c r="AP42" s="18">
        <v>20.6</v>
      </c>
      <c r="AQ42" s="18">
        <v>21.8</v>
      </c>
      <c r="AR42" s="18">
        <v>23.5</v>
      </c>
      <c r="AS42" s="18">
        <v>25.3</v>
      </c>
      <c r="AT42" s="18">
        <v>28.5</v>
      </c>
      <c r="AU42" s="18">
        <v>30.6</v>
      </c>
      <c r="AV42" s="18">
        <v>31.7</v>
      </c>
      <c r="AW42" s="29">
        <v>33.3</v>
      </c>
      <c r="AX42" s="29">
        <v>34.5</v>
      </c>
      <c r="AY42" s="29">
        <v>36.3</v>
      </c>
      <c r="AZ42" s="29">
        <v>38.8</v>
      </c>
      <c r="BA42" s="29">
        <v>40.3</v>
      </c>
      <c r="BB42" s="29">
        <v>41.8</v>
      </c>
      <c r="BC42" s="29">
        <v>43.4</v>
      </c>
      <c r="BD42" s="29">
        <v>45</v>
      </c>
      <c r="BE42" s="29">
        <v>46.7</v>
      </c>
      <c r="BF42" s="29">
        <v>47.8</v>
      </c>
      <c r="BG42" s="29">
        <v>48.6</v>
      </c>
      <c r="BH42" s="29">
        <v>49</v>
      </c>
      <c r="BI42" s="19">
        <v>48.5</v>
      </c>
    </row>
    <row r="43" spans="2:61" ht="12.75" customHeight="1">
      <c r="B43" s="16" t="s">
        <v>43</v>
      </c>
      <c r="C43" s="18">
        <v>3.8</v>
      </c>
      <c r="D43" s="18">
        <v>4</v>
      </c>
      <c r="E43" s="18">
        <v>4.2</v>
      </c>
      <c r="F43" s="18">
        <v>4.1</v>
      </c>
      <c r="G43" s="18">
        <v>4.2</v>
      </c>
      <c r="H43" s="18">
        <v>3.9</v>
      </c>
      <c r="I43" s="18">
        <v>3.8</v>
      </c>
      <c r="J43" s="18">
        <v>3.9</v>
      </c>
      <c r="K43" s="18">
        <v>3.8</v>
      </c>
      <c r="L43" s="18">
        <v>3.8</v>
      </c>
      <c r="M43" s="18">
        <v>3.8</v>
      </c>
      <c r="N43" s="18">
        <v>3.7</v>
      </c>
      <c r="O43" s="18">
        <v>3.7</v>
      </c>
      <c r="P43" s="18">
        <v>3.8</v>
      </c>
      <c r="Q43" s="18">
        <v>3.7</v>
      </c>
      <c r="R43" s="18">
        <v>3.7</v>
      </c>
      <c r="S43" s="18">
        <v>3.8</v>
      </c>
      <c r="T43" s="18">
        <v>3.9</v>
      </c>
      <c r="U43" s="18">
        <v>4.1</v>
      </c>
      <c r="V43" s="18">
        <v>4.4</v>
      </c>
      <c r="W43" s="18">
        <v>4.7</v>
      </c>
      <c r="X43" s="18">
        <v>5.2</v>
      </c>
      <c r="Y43" s="18">
        <v>5.5</v>
      </c>
      <c r="Z43" s="18">
        <v>5.4</v>
      </c>
      <c r="AA43" s="18">
        <v>5.7</v>
      </c>
      <c r="AB43" s="18">
        <v>5.6</v>
      </c>
      <c r="AC43" s="18">
        <v>5.7</v>
      </c>
      <c r="AD43" s="18">
        <v>5.9</v>
      </c>
      <c r="AE43" s="18">
        <v>6.1</v>
      </c>
      <c r="AF43" s="18">
        <v>5.9</v>
      </c>
      <c r="AG43" s="18">
        <v>6.1</v>
      </c>
      <c r="AH43" s="18">
        <v>6.5</v>
      </c>
      <c r="AI43" s="18">
        <v>6.2</v>
      </c>
      <c r="AJ43" s="18">
        <v>6.3</v>
      </c>
      <c r="AK43" s="18">
        <v>6.4</v>
      </c>
      <c r="AL43" s="18">
        <v>6.8</v>
      </c>
      <c r="AM43" s="18">
        <v>7.3</v>
      </c>
      <c r="AN43" s="18">
        <v>8.1</v>
      </c>
      <c r="AO43" s="18">
        <v>8.8</v>
      </c>
      <c r="AP43" s="18">
        <v>10</v>
      </c>
      <c r="AQ43" s="18">
        <v>10.7</v>
      </c>
      <c r="AR43" s="18">
        <v>11.2</v>
      </c>
      <c r="AS43" s="18">
        <v>11.7</v>
      </c>
      <c r="AT43" s="18">
        <v>12.4</v>
      </c>
      <c r="AU43" s="18">
        <v>13.3</v>
      </c>
      <c r="AV43" s="18">
        <v>13.7</v>
      </c>
      <c r="AW43" s="29">
        <v>15.4</v>
      </c>
      <c r="AX43" s="29">
        <v>16.2</v>
      </c>
      <c r="AY43" s="29">
        <v>17.1</v>
      </c>
      <c r="AZ43" s="29">
        <v>17.9</v>
      </c>
      <c r="BA43" s="29">
        <v>18.6</v>
      </c>
      <c r="BB43" s="29">
        <v>19.3</v>
      </c>
      <c r="BC43" s="29">
        <v>20.2</v>
      </c>
      <c r="BD43" s="29">
        <v>21.1</v>
      </c>
      <c r="BE43" s="29">
        <v>21.7</v>
      </c>
      <c r="BF43" s="29">
        <v>22.9</v>
      </c>
      <c r="BG43" s="29">
        <v>24.2</v>
      </c>
      <c r="BH43" s="29">
        <v>25.2</v>
      </c>
      <c r="BI43" s="19">
        <v>25.7</v>
      </c>
    </row>
    <row r="44" spans="2:61" ht="12.75" customHeight="1">
      <c r="B44" s="16" t="s">
        <v>44</v>
      </c>
      <c r="C44" s="18">
        <v>11.3</v>
      </c>
      <c r="D44" s="18">
        <v>11.7</v>
      </c>
      <c r="E44" s="18">
        <v>12.4</v>
      </c>
      <c r="F44" s="18">
        <v>12.6</v>
      </c>
      <c r="G44" s="18">
        <v>13.1</v>
      </c>
      <c r="H44" s="18">
        <v>13.8</v>
      </c>
      <c r="I44" s="18">
        <v>14.5</v>
      </c>
      <c r="J44" s="18">
        <v>15.1</v>
      </c>
      <c r="K44" s="18">
        <v>16</v>
      </c>
      <c r="L44" s="18">
        <v>16.4</v>
      </c>
      <c r="M44" s="18">
        <v>18.6</v>
      </c>
      <c r="N44" s="18">
        <v>21.9</v>
      </c>
      <c r="O44" s="18">
        <v>25.4</v>
      </c>
      <c r="P44" s="18">
        <v>28.6</v>
      </c>
      <c r="Q44" s="18">
        <v>31.7</v>
      </c>
      <c r="R44" s="18">
        <v>32.8</v>
      </c>
      <c r="S44" s="18">
        <v>33.5</v>
      </c>
      <c r="T44" s="18">
        <v>34.7</v>
      </c>
      <c r="U44" s="18">
        <v>35.9</v>
      </c>
      <c r="V44" s="18">
        <v>37.5</v>
      </c>
      <c r="W44" s="18">
        <v>39.7</v>
      </c>
      <c r="X44" s="18">
        <v>41.2</v>
      </c>
      <c r="Y44" s="18">
        <v>42</v>
      </c>
      <c r="Z44" s="18">
        <v>43.6</v>
      </c>
      <c r="AA44" s="18">
        <v>44.6</v>
      </c>
      <c r="AB44" s="18">
        <v>46.4</v>
      </c>
      <c r="AC44" s="18">
        <v>48.4</v>
      </c>
      <c r="AD44" s="18">
        <v>49.9</v>
      </c>
      <c r="AE44" s="18">
        <v>50.9</v>
      </c>
      <c r="AF44" s="18">
        <v>51.8</v>
      </c>
      <c r="AG44" s="18">
        <v>47</v>
      </c>
      <c r="AH44" s="18">
        <v>48.2</v>
      </c>
      <c r="AI44" s="18">
        <v>49.5</v>
      </c>
      <c r="AJ44" s="18">
        <v>50.4</v>
      </c>
      <c r="AK44" s="18">
        <v>51.6</v>
      </c>
      <c r="AL44" s="18">
        <v>53</v>
      </c>
      <c r="AM44" s="18">
        <v>53.9</v>
      </c>
      <c r="AN44" s="18">
        <v>54.1</v>
      </c>
      <c r="AO44" s="18">
        <v>54.7</v>
      </c>
      <c r="AP44" s="18">
        <v>55.3</v>
      </c>
      <c r="AQ44" s="18">
        <v>55.3</v>
      </c>
      <c r="AR44" s="18">
        <v>55.5</v>
      </c>
      <c r="AS44" s="18">
        <v>56</v>
      </c>
      <c r="AT44" s="18">
        <v>56</v>
      </c>
      <c r="AU44" s="18">
        <v>55.4</v>
      </c>
      <c r="AV44" s="18">
        <v>55.4</v>
      </c>
      <c r="AW44" s="29">
        <v>55.5</v>
      </c>
      <c r="AX44" s="29">
        <v>54.8</v>
      </c>
      <c r="AY44" s="29">
        <v>54.7</v>
      </c>
      <c r="AZ44" s="29">
        <v>54.4</v>
      </c>
      <c r="BA44" s="29">
        <v>54.2</v>
      </c>
      <c r="BB44" s="29">
        <v>54.3</v>
      </c>
      <c r="BC44" s="29">
        <v>54.5</v>
      </c>
      <c r="BD44" s="29">
        <v>54.4</v>
      </c>
      <c r="BE44" s="29">
        <v>54.6</v>
      </c>
      <c r="BF44" s="29">
        <v>54.7</v>
      </c>
      <c r="BG44" s="29">
        <v>54.9</v>
      </c>
      <c r="BH44" s="29">
        <v>54.5</v>
      </c>
      <c r="BI44" s="19">
        <v>54.5</v>
      </c>
    </row>
    <row r="45" spans="2:61" ht="12.75" customHeight="1">
      <c r="B45" s="16" t="s">
        <v>45</v>
      </c>
      <c r="C45" s="18">
        <v>13.7</v>
      </c>
      <c r="D45" s="18">
        <v>14.2</v>
      </c>
      <c r="E45" s="18">
        <v>12.9</v>
      </c>
      <c r="F45" s="18">
        <v>14.8</v>
      </c>
      <c r="G45" s="18">
        <v>14.3</v>
      </c>
      <c r="H45" s="18">
        <v>14.8</v>
      </c>
      <c r="I45" s="18">
        <v>14.7</v>
      </c>
      <c r="J45" s="18">
        <v>14.8</v>
      </c>
      <c r="K45" s="18">
        <v>19.3</v>
      </c>
      <c r="L45" s="18">
        <v>14.1</v>
      </c>
      <c r="M45" s="18">
        <v>14.1</v>
      </c>
      <c r="N45" s="18">
        <v>14.2</v>
      </c>
      <c r="O45" s="18">
        <v>15.2</v>
      </c>
      <c r="P45" s="18">
        <v>15.5</v>
      </c>
      <c r="Q45" s="18">
        <v>15.5</v>
      </c>
      <c r="R45" s="18">
        <v>15.7</v>
      </c>
      <c r="S45" s="18">
        <v>16.2</v>
      </c>
      <c r="T45" s="18">
        <v>16.5</v>
      </c>
      <c r="U45" s="18">
        <v>17</v>
      </c>
      <c r="V45" s="18">
        <v>16.9</v>
      </c>
      <c r="W45" s="18">
        <v>18.3</v>
      </c>
      <c r="X45" s="18">
        <v>18.2</v>
      </c>
      <c r="Y45" s="18">
        <v>19</v>
      </c>
      <c r="Z45" s="18">
        <v>19.5</v>
      </c>
      <c r="AA45" s="18">
        <v>20.4</v>
      </c>
      <c r="AB45" s="18">
        <v>20.7</v>
      </c>
      <c r="AC45" s="18">
        <v>22</v>
      </c>
      <c r="AD45" s="18">
        <v>22.1</v>
      </c>
      <c r="AE45" s="18">
        <v>23.1</v>
      </c>
      <c r="AF45" s="18">
        <v>25.3</v>
      </c>
      <c r="AG45" s="18">
        <v>27.2</v>
      </c>
      <c r="AH45" s="18">
        <v>31.2</v>
      </c>
      <c r="AI45" s="18">
        <v>33.9</v>
      </c>
      <c r="AJ45" s="18">
        <v>38.2</v>
      </c>
      <c r="AK45" s="18">
        <v>41</v>
      </c>
      <c r="AL45" s="18">
        <v>44.2</v>
      </c>
      <c r="AM45" s="18">
        <v>48.1</v>
      </c>
      <c r="AN45" s="18">
        <v>51.6</v>
      </c>
      <c r="AO45" s="18">
        <v>52.5</v>
      </c>
      <c r="AP45" s="18">
        <v>54.2</v>
      </c>
      <c r="AQ45" s="18">
        <v>54.5</v>
      </c>
      <c r="AR45" s="18">
        <v>56.2</v>
      </c>
      <c r="AS45" s="18">
        <v>56.3</v>
      </c>
      <c r="AT45" s="18">
        <v>57.8</v>
      </c>
      <c r="AU45" s="18">
        <v>58</v>
      </c>
      <c r="AV45" s="18">
        <v>58.5</v>
      </c>
      <c r="AW45" s="29">
        <v>58.2</v>
      </c>
      <c r="AX45" s="29">
        <v>57.8</v>
      </c>
      <c r="AY45" s="29">
        <v>59</v>
      </c>
      <c r="AZ45" s="29">
        <v>59.2</v>
      </c>
      <c r="BA45" s="29">
        <v>59.1</v>
      </c>
      <c r="BB45" s="29">
        <v>59.7</v>
      </c>
      <c r="BC45" s="29">
        <v>58.4</v>
      </c>
      <c r="BD45" s="29">
        <v>58.9</v>
      </c>
      <c r="BE45" s="29">
        <v>59.4</v>
      </c>
      <c r="BF45" s="29">
        <v>55.9</v>
      </c>
      <c r="BG45" s="29">
        <v>56.1</v>
      </c>
      <c r="BH45" s="29">
        <v>56.9</v>
      </c>
      <c r="BI45" s="19">
        <v>54.1</v>
      </c>
    </row>
    <row r="46" spans="2:61" ht="12.75" customHeight="1" thickBot="1">
      <c r="B46" s="17" t="s">
        <v>6</v>
      </c>
      <c r="C46" s="20">
        <v>1.2</v>
      </c>
      <c r="D46" s="20"/>
      <c r="E46" s="20"/>
      <c r="F46" s="20"/>
      <c r="G46" s="20"/>
      <c r="H46" s="20">
        <v>1</v>
      </c>
      <c r="I46" s="20">
        <v>1.1</v>
      </c>
      <c r="J46" s="20">
        <v>0.9</v>
      </c>
      <c r="K46" s="20">
        <v>1</v>
      </c>
      <c r="L46" s="20">
        <v>0.9</v>
      </c>
      <c r="M46" s="20">
        <v>0.9</v>
      </c>
      <c r="N46" s="20"/>
      <c r="O46" s="20"/>
      <c r="P46" s="20"/>
      <c r="Q46" s="20"/>
      <c r="R46" s="20">
        <v>0.8</v>
      </c>
      <c r="S46" s="20"/>
      <c r="T46" s="20">
        <v>0.8</v>
      </c>
      <c r="U46" s="20">
        <v>0.8</v>
      </c>
      <c r="V46" s="20">
        <v>0.8</v>
      </c>
      <c r="W46" s="20">
        <v>0.8</v>
      </c>
      <c r="X46" s="20">
        <v>0.9</v>
      </c>
      <c r="Y46" s="20">
        <v>0.9</v>
      </c>
      <c r="Z46" s="20">
        <v>0.9</v>
      </c>
      <c r="AA46" s="20">
        <v>1</v>
      </c>
      <c r="AB46" s="20">
        <v>1</v>
      </c>
      <c r="AC46" s="20">
        <v>1</v>
      </c>
      <c r="AD46" s="20">
        <v>1</v>
      </c>
      <c r="AE46" s="20">
        <v>1</v>
      </c>
      <c r="AF46" s="20">
        <v>1</v>
      </c>
      <c r="AG46" s="20">
        <v>1.1</v>
      </c>
      <c r="AH46" s="20">
        <v>1.1</v>
      </c>
      <c r="AI46" s="20">
        <v>1.1</v>
      </c>
      <c r="AJ46" s="20">
        <v>1.2</v>
      </c>
      <c r="AK46" s="20">
        <v>1.2</v>
      </c>
      <c r="AL46" s="20">
        <v>1.2</v>
      </c>
      <c r="AM46" s="20">
        <v>1.3059375</v>
      </c>
      <c r="AN46" s="20">
        <v>1.4</v>
      </c>
      <c r="AO46" s="20">
        <v>1.4</v>
      </c>
      <c r="AP46" s="20">
        <v>1.6</v>
      </c>
      <c r="AQ46" s="20">
        <v>1.63</v>
      </c>
      <c r="AR46" s="20">
        <v>1.74</v>
      </c>
      <c r="AS46" s="20">
        <v>1.87</v>
      </c>
      <c r="AT46" s="20">
        <v>1.93</v>
      </c>
      <c r="AU46" s="20">
        <v>1.99</v>
      </c>
      <c r="AV46" s="20">
        <v>2.03</v>
      </c>
      <c r="AW46" s="20">
        <v>2.11</v>
      </c>
      <c r="AX46" s="30">
        <v>2.03</v>
      </c>
      <c r="AY46" s="30">
        <v>2.11</v>
      </c>
      <c r="AZ46" s="30">
        <v>2.14</v>
      </c>
      <c r="BA46" s="30">
        <v>2.15</v>
      </c>
      <c r="BB46" s="30">
        <v>2.22</v>
      </c>
      <c r="BC46" s="30">
        <v>2.23</v>
      </c>
      <c r="BD46" s="30">
        <v>2.2130166942444087</v>
      </c>
      <c r="BE46" s="30">
        <v>2.28</v>
      </c>
      <c r="BF46" s="30">
        <v>2.29</v>
      </c>
      <c r="BG46" s="30"/>
      <c r="BH46" s="30"/>
      <c r="BI46" s="21"/>
    </row>
    <row r="47" spans="2:61" ht="12.75" thickTop="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2:61" ht="12">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2:61" ht="12">
      <c r="B49" s="62" t="s">
        <v>8</v>
      </c>
      <c r="C49" s="63"/>
      <c r="D49" s="63"/>
      <c r="E49" s="63"/>
      <c r="F49" s="63"/>
      <c r="G49" s="63"/>
      <c r="H49" s="64"/>
      <c r="I49" s="64"/>
      <c r="J49" s="64"/>
      <c r="K49" s="64"/>
      <c r="L49" s="64"/>
      <c r="M49" s="64"/>
      <c r="N49" s="64"/>
      <c r="O49" s="64"/>
      <c r="P49" s="64"/>
      <c r="Q49" s="64"/>
      <c r="R49" s="64"/>
      <c r="S49" s="64"/>
      <c r="T49" s="64"/>
      <c r="U49" s="64"/>
      <c r="V49" s="64"/>
      <c r="W49" s="64"/>
      <c r="X49" s="64"/>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2:23" s="10" customFormat="1" ht="12.75" customHeight="1">
      <c r="B50" s="11" t="s">
        <v>48</v>
      </c>
      <c r="C50" s="11"/>
      <c r="D50" s="11"/>
      <c r="E50" s="11"/>
      <c r="F50" s="11"/>
      <c r="G50" s="9"/>
      <c r="H50" s="9"/>
      <c r="I50" s="9"/>
      <c r="J50" s="9"/>
      <c r="K50" s="9"/>
      <c r="L50" s="9"/>
      <c r="M50" s="9"/>
      <c r="N50" s="9"/>
      <c r="O50" s="9"/>
      <c r="P50" s="9"/>
      <c r="Q50" s="9"/>
      <c r="R50" s="9"/>
      <c r="S50" s="9"/>
      <c r="T50" s="9"/>
      <c r="U50" s="9"/>
      <c r="V50" s="9"/>
      <c r="W50" s="9"/>
    </row>
    <row r="51" spans="2:23" s="10" customFormat="1" ht="12.75" customHeight="1">
      <c r="B51" s="11" t="s">
        <v>2</v>
      </c>
      <c r="C51" s="11"/>
      <c r="D51" s="11"/>
      <c r="E51" s="11"/>
      <c r="F51" s="11"/>
      <c r="G51" s="9"/>
      <c r="H51" s="9"/>
      <c r="I51" s="9"/>
      <c r="J51" s="9"/>
      <c r="K51" s="9"/>
      <c r="L51" s="9"/>
      <c r="M51" s="9"/>
      <c r="N51" s="9"/>
      <c r="O51" s="9"/>
      <c r="P51" s="9"/>
      <c r="Q51" s="9"/>
      <c r="R51" s="9"/>
      <c r="S51" s="9"/>
      <c r="T51" s="9"/>
      <c r="U51" s="9"/>
      <c r="V51" s="9"/>
      <c r="W51" s="9"/>
    </row>
    <row r="52" spans="2:23" s="10" customFormat="1" ht="12.75" customHeight="1">
      <c r="B52" s="11" t="s">
        <v>3</v>
      </c>
      <c r="C52" s="11"/>
      <c r="D52" s="11"/>
      <c r="E52" s="11"/>
      <c r="F52" s="11"/>
      <c r="G52" s="9"/>
      <c r="H52" s="9"/>
      <c r="I52" s="9"/>
      <c r="J52" s="9"/>
      <c r="K52" s="9"/>
      <c r="L52" s="9"/>
      <c r="M52" s="9"/>
      <c r="N52" s="9"/>
      <c r="O52" s="9"/>
      <c r="P52" s="9"/>
      <c r="Q52" s="9"/>
      <c r="R52" s="9"/>
      <c r="S52" s="9"/>
      <c r="T52" s="9"/>
      <c r="U52" s="9"/>
      <c r="V52" s="9"/>
      <c r="W52" s="9"/>
    </row>
    <row r="53" spans="2:23" s="10" customFormat="1" ht="12.75" customHeight="1">
      <c r="B53" s="13" t="s">
        <v>59</v>
      </c>
      <c r="C53" s="11"/>
      <c r="D53" s="11"/>
      <c r="E53" s="11"/>
      <c r="F53" s="11"/>
      <c r="G53" s="9"/>
      <c r="H53" s="9"/>
      <c r="I53" s="9"/>
      <c r="J53" s="9"/>
      <c r="K53" s="9"/>
      <c r="L53" s="9"/>
      <c r="M53" s="9"/>
      <c r="N53" s="9"/>
      <c r="O53" s="9"/>
      <c r="P53" s="9"/>
      <c r="Q53" s="9"/>
      <c r="R53" s="9"/>
      <c r="S53" s="9"/>
      <c r="T53" s="9"/>
      <c r="U53" s="9"/>
      <c r="V53" s="9"/>
      <c r="W53" s="9"/>
    </row>
    <row r="54" spans="2:23" s="10" customFormat="1" ht="12.75" customHeight="1">
      <c r="B54" s="12" t="s">
        <v>60</v>
      </c>
      <c r="C54" s="11"/>
      <c r="D54" s="11"/>
      <c r="E54" s="11"/>
      <c r="F54" s="11"/>
      <c r="G54" s="9"/>
      <c r="H54" s="9"/>
      <c r="I54" s="9"/>
      <c r="J54" s="9"/>
      <c r="K54" s="9"/>
      <c r="L54" s="9"/>
      <c r="M54" s="9"/>
      <c r="N54" s="9"/>
      <c r="O54" s="9"/>
      <c r="P54" s="9"/>
      <c r="Q54" s="9"/>
      <c r="R54" s="9"/>
      <c r="S54" s="9"/>
      <c r="T54" s="9"/>
      <c r="U54" s="9"/>
      <c r="V54" s="9"/>
      <c r="W54" s="9"/>
    </row>
    <row r="55" spans="2:23" s="10" customFormat="1" ht="12.75" customHeight="1">
      <c r="B55" s="11" t="s">
        <v>46</v>
      </c>
      <c r="C55" s="11"/>
      <c r="D55" s="11"/>
      <c r="E55" s="11"/>
      <c r="F55" s="11"/>
      <c r="G55" s="9"/>
      <c r="H55" s="9"/>
      <c r="I55" s="9"/>
      <c r="J55" s="9"/>
      <c r="K55" s="9"/>
      <c r="L55" s="9"/>
      <c r="M55" s="9"/>
      <c r="N55" s="9"/>
      <c r="O55" s="9"/>
      <c r="P55" s="9"/>
      <c r="Q55" s="9"/>
      <c r="R55" s="9"/>
      <c r="S55" s="9"/>
      <c r="T55" s="9"/>
      <c r="U55" s="9"/>
      <c r="V55" s="9"/>
      <c r="W55" s="9"/>
    </row>
    <row r="56" spans="2:23" s="10" customFormat="1" ht="12.75" customHeight="1">
      <c r="B56" s="13" t="s">
        <v>0</v>
      </c>
      <c r="C56" s="13"/>
      <c r="D56" s="13"/>
      <c r="E56" s="13"/>
      <c r="F56" s="13"/>
      <c r="G56" s="8"/>
      <c r="H56" s="8"/>
      <c r="I56" s="8"/>
      <c r="J56" s="8"/>
      <c r="K56" s="8"/>
      <c r="L56" s="8"/>
      <c r="M56" s="8"/>
      <c r="N56" s="8"/>
      <c r="O56" s="8"/>
      <c r="P56" s="8"/>
      <c r="Q56" s="8"/>
      <c r="R56" s="8"/>
      <c r="S56" s="8"/>
      <c r="T56" s="8"/>
      <c r="U56" s="8"/>
      <c r="V56" s="8"/>
      <c r="W56" s="8"/>
    </row>
    <row r="57" spans="2:23" s="10" customFormat="1" ht="12.75" customHeight="1">
      <c r="B57" s="12" t="s">
        <v>64</v>
      </c>
      <c r="C57" s="13"/>
      <c r="D57" s="13"/>
      <c r="E57" s="13"/>
      <c r="F57" s="13"/>
      <c r="G57" s="8"/>
      <c r="H57" s="8"/>
      <c r="I57" s="8"/>
      <c r="J57" s="8"/>
      <c r="K57" s="8"/>
      <c r="L57" s="8"/>
      <c r="M57" s="8"/>
      <c r="N57" s="8"/>
      <c r="O57" s="8"/>
      <c r="P57" s="8"/>
      <c r="Q57" s="8"/>
      <c r="R57" s="8"/>
      <c r="S57" s="8"/>
      <c r="T57" s="8"/>
      <c r="U57" s="8"/>
      <c r="V57" s="8"/>
      <c r="W57" s="8"/>
    </row>
    <row r="58" spans="2:23" s="10" customFormat="1" ht="12.75" customHeight="1">
      <c r="B58" s="12" t="s">
        <v>47</v>
      </c>
      <c r="C58" s="11"/>
      <c r="D58" s="11"/>
      <c r="E58" s="11"/>
      <c r="F58" s="11"/>
      <c r="G58" s="9"/>
      <c r="H58" s="9"/>
      <c r="I58" s="9"/>
      <c r="J58" s="9"/>
      <c r="K58" s="9"/>
      <c r="L58" s="9"/>
      <c r="M58" s="9"/>
      <c r="N58" s="9"/>
      <c r="O58" s="9"/>
      <c r="P58" s="9"/>
      <c r="Q58" s="9"/>
      <c r="R58" s="9"/>
      <c r="S58" s="9"/>
      <c r="T58" s="9"/>
      <c r="U58" s="9"/>
      <c r="V58" s="9"/>
      <c r="W58" s="9"/>
    </row>
    <row r="59" spans="2:23" s="10" customFormat="1" ht="12.75" customHeight="1">
      <c r="B59" s="27" t="s">
        <v>49</v>
      </c>
      <c r="C59" s="8"/>
      <c r="D59" s="8"/>
      <c r="E59" s="8"/>
      <c r="F59" s="8"/>
      <c r="G59" s="8"/>
      <c r="H59" s="8"/>
      <c r="I59" s="8"/>
      <c r="J59" s="8"/>
      <c r="K59" s="8"/>
      <c r="L59" s="8"/>
      <c r="M59" s="8"/>
      <c r="N59" s="8"/>
      <c r="O59" s="8"/>
      <c r="P59" s="8"/>
      <c r="Q59" s="8"/>
      <c r="R59" s="8"/>
      <c r="S59" s="8"/>
      <c r="T59" s="8"/>
      <c r="U59" s="8"/>
      <c r="V59" s="8"/>
      <c r="W59" s="8"/>
    </row>
    <row r="60" spans="2:23" s="10" customFormat="1" ht="12.75" customHeight="1">
      <c r="B60" s="27" t="s">
        <v>71</v>
      </c>
      <c r="C60" s="8"/>
      <c r="D60" s="8"/>
      <c r="E60" s="8"/>
      <c r="F60" s="8"/>
      <c r="G60" s="8"/>
      <c r="H60" s="8"/>
      <c r="I60" s="8"/>
      <c r="J60" s="8"/>
      <c r="K60" s="8"/>
      <c r="L60" s="8"/>
      <c r="M60" s="8"/>
      <c r="N60" s="8"/>
      <c r="O60" s="8"/>
      <c r="P60" s="8"/>
      <c r="Q60" s="8"/>
      <c r="R60" s="8"/>
      <c r="S60" s="8"/>
      <c r="T60" s="8"/>
      <c r="U60" s="8"/>
      <c r="V60" s="8"/>
      <c r="W60" s="8"/>
    </row>
    <row r="61" spans="2:23" s="10" customFormat="1" ht="12.75" customHeight="1">
      <c r="B61" s="27" t="s">
        <v>65</v>
      </c>
      <c r="C61" s="8"/>
      <c r="D61" s="8"/>
      <c r="E61" s="8"/>
      <c r="F61" s="8"/>
      <c r="G61" s="8"/>
      <c r="H61" s="8"/>
      <c r="I61" s="8"/>
      <c r="J61" s="8"/>
      <c r="K61" s="8"/>
      <c r="L61" s="8"/>
      <c r="M61" s="8"/>
      <c r="N61" s="8"/>
      <c r="O61" s="8"/>
      <c r="P61" s="8"/>
      <c r="Q61" s="8"/>
      <c r="R61" s="8"/>
      <c r="S61" s="8"/>
      <c r="T61" s="8"/>
      <c r="U61" s="8"/>
      <c r="V61" s="8"/>
      <c r="W61" s="8"/>
    </row>
    <row r="62" spans="2:23" s="10" customFormat="1" ht="12.75" customHeight="1">
      <c r="B62" s="27" t="s">
        <v>55</v>
      </c>
      <c r="C62" s="8"/>
      <c r="D62" s="8"/>
      <c r="E62" s="8"/>
      <c r="F62" s="8"/>
      <c r="G62" s="8"/>
      <c r="H62" s="8"/>
      <c r="I62" s="8"/>
      <c r="J62" s="8"/>
      <c r="K62" s="8"/>
      <c r="L62" s="8"/>
      <c r="M62" s="8"/>
      <c r="N62" s="8"/>
      <c r="O62" s="8"/>
      <c r="P62" s="8"/>
      <c r="Q62" s="8"/>
      <c r="R62" s="8"/>
      <c r="S62" s="8"/>
      <c r="T62" s="8"/>
      <c r="U62" s="8"/>
      <c r="V62" s="8"/>
      <c r="W62" s="8"/>
    </row>
    <row r="63" spans="2:23" s="10" customFormat="1" ht="12.75" customHeight="1">
      <c r="B63" s="27" t="s">
        <v>63</v>
      </c>
      <c r="C63" s="8"/>
      <c r="D63" s="8"/>
      <c r="E63" s="8"/>
      <c r="F63" s="8"/>
      <c r="G63" s="8"/>
      <c r="H63" s="8"/>
      <c r="I63" s="8"/>
      <c r="J63" s="8"/>
      <c r="K63" s="8"/>
      <c r="L63" s="8"/>
      <c r="M63" s="8"/>
      <c r="N63" s="8"/>
      <c r="O63" s="8"/>
      <c r="P63" s="8"/>
      <c r="Q63" s="8"/>
      <c r="R63" s="8"/>
      <c r="S63" s="8"/>
      <c r="T63" s="8"/>
      <c r="U63" s="8"/>
      <c r="V63" s="8"/>
      <c r="W63" s="8"/>
    </row>
    <row r="64" spans="2:23" s="10" customFormat="1" ht="12.75" customHeight="1">
      <c r="B64" s="27" t="s">
        <v>50</v>
      </c>
      <c r="C64" s="8"/>
      <c r="D64" s="8"/>
      <c r="E64" s="8"/>
      <c r="F64" s="8"/>
      <c r="G64" s="8"/>
      <c r="H64" s="8"/>
      <c r="I64" s="8"/>
      <c r="J64" s="8"/>
      <c r="K64" s="8"/>
      <c r="L64" s="8"/>
      <c r="M64" s="8"/>
      <c r="N64" s="8"/>
      <c r="O64" s="8"/>
      <c r="P64" s="8"/>
      <c r="Q64" s="8"/>
      <c r="R64" s="8"/>
      <c r="S64" s="8"/>
      <c r="T64" s="8"/>
      <c r="U64" s="8"/>
      <c r="V64" s="8"/>
      <c r="W64" s="8"/>
    </row>
    <row r="65" spans="2:23" s="10" customFormat="1" ht="12.75" customHeight="1">
      <c r="B65" s="27" t="s">
        <v>62</v>
      </c>
      <c r="C65" s="8"/>
      <c r="D65" s="8"/>
      <c r="E65" s="8"/>
      <c r="F65" s="8"/>
      <c r="G65" s="8"/>
      <c r="H65" s="8"/>
      <c r="I65" s="8"/>
      <c r="J65" s="8"/>
      <c r="K65" s="8"/>
      <c r="L65" s="8"/>
      <c r="M65" s="8"/>
      <c r="N65" s="8"/>
      <c r="O65" s="8"/>
      <c r="P65" s="8"/>
      <c r="Q65" s="8"/>
      <c r="R65" s="8"/>
      <c r="S65" s="8"/>
      <c r="T65" s="8"/>
      <c r="U65" s="8"/>
      <c r="V65" s="8"/>
      <c r="W65" s="8"/>
    </row>
    <row r="66" spans="2:23" s="10" customFormat="1" ht="12.75" customHeight="1">
      <c r="B66" s="27" t="s">
        <v>52</v>
      </c>
      <c r="C66" s="8"/>
      <c r="D66" s="8"/>
      <c r="E66" s="8"/>
      <c r="F66" s="8"/>
      <c r="G66" s="8"/>
      <c r="H66" s="8"/>
      <c r="I66" s="8"/>
      <c r="J66" s="8"/>
      <c r="K66" s="8"/>
      <c r="L66" s="8"/>
      <c r="M66" s="8"/>
      <c r="N66" s="8"/>
      <c r="O66" s="8"/>
      <c r="P66" s="8"/>
      <c r="Q66" s="8"/>
      <c r="R66" s="8"/>
      <c r="S66" s="8"/>
      <c r="T66" s="8"/>
      <c r="U66" s="8"/>
      <c r="V66" s="8"/>
      <c r="W66" s="8"/>
    </row>
    <row r="67" spans="2:23" s="10" customFormat="1" ht="12.75" customHeight="1">
      <c r="B67" s="27" t="s">
        <v>53</v>
      </c>
      <c r="C67" s="8"/>
      <c r="D67" s="8"/>
      <c r="E67" s="8"/>
      <c r="F67" s="8"/>
      <c r="G67" s="8"/>
      <c r="H67" s="8"/>
      <c r="I67" s="8"/>
      <c r="J67" s="8"/>
      <c r="K67" s="8"/>
      <c r="L67" s="8"/>
      <c r="M67" s="8"/>
      <c r="N67" s="8"/>
      <c r="O67" s="8"/>
      <c r="P67" s="8"/>
      <c r="Q67" s="8"/>
      <c r="R67" s="8"/>
      <c r="S67" s="8"/>
      <c r="T67" s="8"/>
      <c r="U67" s="8"/>
      <c r="V67" s="8"/>
      <c r="W67" s="8"/>
    </row>
    <row r="68" spans="2:23" s="10" customFormat="1" ht="12.75" customHeight="1">
      <c r="B68" s="27" t="s">
        <v>54</v>
      </c>
      <c r="C68" s="8"/>
      <c r="D68" s="8"/>
      <c r="E68" s="8"/>
      <c r="F68" s="8"/>
      <c r="G68" s="8"/>
      <c r="H68" s="8"/>
      <c r="I68" s="8"/>
      <c r="J68" s="8"/>
      <c r="K68" s="8"/>
      <c r="L68" s="8"/>
      <c r="M68" s="8"/>
      <c r="N68" s="8"/>
      <c r="O68" s="8"/>
      <c r="P68" s="8"/>
      <c r="Q68" s="8"/>
      <c r="R68" s="8"/>
      <c r="S68" s="8"/>
      <c r="T68" s="8"/>
      <c r="U68" s="8"/>
      <c r="V68" s="8"/>
      <c r="W68" s="8"/>
    </row>
    <row r="69" spans="2:23" s="10" customFormat="1" ht="12.75" customHeight="1">
      <c r="B69" s="27" t="s">
        <v>56</v>
      </c>
      <c r="C69" s="8"/>
      <c r="D69" s="8"/>
      <c r="E69" s="8"/>
      <c r="F69" s="8"/>
      <c r="G69" s="8"/>
      <c r="H69" s="8"/>
      <c r="I69" s="8"/>
      <c r="J69" s="8"/>
      <c r="K69" s="8"/>
      <c r="L69" s="8"/>
      <c r="M69" s="8"/>
      <c r="N69" s="8"/>
      <c r="O69" s="8"/>
      <c r="P69" s="8"/>
      <c r="Q69" s="8"/>
      <c r="R69" s="8"/>
      <c r="S69" s="8"/>
      <c r="T69" s="8"/>
      <c r="U69" s="8"/>
      <c r="V69" s="8"/>
      <c r="W69" s="8"/>
    </row>
    <row r="70" spans="2:23" s="10" customFormat="1" ht="12.75" customHeight="1">
      <c r="B70" s="27" t="s">
        <v>57</v>
      </c>
      <c r="C70" s="8"/>
      <c r="D70" s="8"/>
      <c r="E70" s="8"/>
      <c r="F70" s="8"/>
      <c r="G70" s="8"/>
      <c r="H70" s="8"/>
      <c r="I70" s="8"/>
      <c r="J70" s="8"/>
      <c r="K70" s="8"/>
      <c r="L70" s="8"/>
      <c r="M70" s="8"/>
      <c r="N70" s="8"/>
      <c r="O70" s="8"/>
      <c r="P70" s="8"/>
      <c r="Q70" s="8"/>
      <c r="R70" s="8"/>
      <c r="S70" s="8"/>
      <c r="T70" s="8"/>
      <c r="U70" s="8"/>
      <c r="V70" s="8"/>
      <c r="W70" s="8"/>
    </row>
    <row r="71" spans="2:23" s="10" customFormat="1" ht="12.75" customHeight="1">
      <c r="B71" s="7" t="s">
        <v>1</v>
      </c>
      <c r="C71" s="8"/>
      <c r="D71" s="8"/>
      <c r="E71" s="8"/>
      <c r="F71" s="8"/>
      <c r="G71" s="8"/>
      <c r="H71" s="8"/>
      <c r="I71" s="8"/>
      <c r="J71" s="8"/>
      <c r="K71" s="8"/>
      <c r="L71" s="8"/>
      <c r="M71" s="8"/>
      <c r="N71" s="8"/>
      <c r="O71" s="8"/>
      <c r="P71" s="8"/>
      <c r="Q71" s="8"/>
      <c r="R71" s="8"/>
      <c r="S71" s="8"/>
      <c r="T71" s="8"/>
      <c r="U71" s="8"/>
      <c r="V71" s="8"/>
      <c r="W71" s="8"/>
    </row>
    <row r="72" spans="2:23" s="10" customFormat="1" ht="12.75" customHeight="1">
      <c r="B72" s="27" t="s">
        <v>58</v>
      </c>
      <c r="C72" s="8"/>
      <c r="D72" s="8"/>
      <c r="E72" s="8"/>
      <c r="F72" s="8"/>
      <c r="G72" s="8"/>
      <c r="H72" s="8"/>
      <c r="I72" s="8"/>
      <c r="J72" s="8"/>
      <c r="K72" s="8"/>
      <c r="L72" s="8"/>
      <c r="M72" s="8"/>
      <c r="N72" s="8"/>
      <c r="O72" s="8"/>
      <c r="P72" s="8"/>
      <c r="Q72" s="8"/>
      <c r="R72" s="8"/>
      <c r="S72" s="8"/>
      <c r="T72" s="8"/>
      <c r="U72" s="8"/>
      <c r="V72" s="8"/>
      <c r="W72" s="8"/>
    </row>
    <row r="73" spans="2:23" s="10" customFormat="1" ht="12.75" customHeight="1">
      <c r="B73" s="27" t="s">
        <v>61</v>
      </c>
      <c r="C73" s="8"/>
      <c r="D73" s="8"/>
      <c r="E73" s="8"/>
      <c r="F73" s="8"/>
      <c r="G73" s="8"/>
      <c r="H73" s="8"/>
      <c r="I73" s="8"/>
      <c r="J73" s="8"/>
      <c r="K73" s="8"/>
      <c r="L73" s="8"/>
      <c r="M73" s="8"/>
      <c r="N73" s="8"/>
      <c r="O73" s="8"/>
      <c r="P73" s="8"/>
      <c r="Q73" s="8"/>
      <c r="R73" s="8"/>
      <c r="S73" s="8"/>
      <c r="T73" s="8"/>
      <c r="U73" s="8"/>
      <c r="V73" s="8"/>
      <c r="W73" s="8"/>
    </row>
    <row r="74" spans="2:23" s="10" customFormat="1" ht="12.75" customHeight="1">
      <c r="B74" s="27" t="s">
        <v>69</v>
      </c>
      <c r="C74" s="8"/>
      <c r="D74" s="8"/>
      <c r="E74" s="8"/>
      <c r="F74" s="8"/>
      <c r="G74" s="8"/>
      <c r="H74" s="8"/>
      <c r="I74" s="8"/>
      <c r="J74" s="8"/>
      <c r="K74" s="8"/>
      <c r="L74" s="8"/>
      <c r="M74" s="8"/>
      <c r="N74" s="8"/>
      <c r="O74" s="8"/>
      <c r="P74" s="8"/>
      <c r="Q74" s="8"/>
      <c r="R74" s="8"/>
      <c r="S74" s="8"/>
      <c r="T74" s="8"/>
      <c r="U74" s="8"/>
      <c r="V74" s="8"/>
      <c r="W74" s="8"/>
    </row>
    <row r="75" spans="2:23" s="10" customFormat="1" ht="12.75" customHeight="1">
      <c r="B75" s="27" t="s">
        <v>70</v>
      </c>
      <c r="C75" s="8"/>
      <c r="D75" s="8"/>
      <c r="E75" s="8"/>
      <c r="F75" s="8"/>
      <c r="G75" s="8"/>
      <c r="H75" s="8"/>
      <c r="I75" s="8"/>
      <c r="J75" s="8"/>
      <c r="K75" s="8"/>
      <c r="L75" s="8"/>
      <c r="M75" s="8"/>
      <c r="N75" s="8"/>
      <c r="O75" s="8"/>
      <c r="P75" s="8"/>
      <c r="Q75" s="8"/>
      <c r="R75" s="8"/>
      <c r="S75" s="8"/>
      <c r="T75" s="8"/>
      <c r="U75" s="8"/>
      <c r="V75" s="8"/>
      <c r="W75" s="8"/>
    </row>
    <row r="76" spans="1:61" ht="12.75">
      <c r="A76" s="10"/>
      <c r="B76" s="65"/>
      <c r="C76" s="65"/>
      <c r="D76" s="65"/>
      <c r="E76" s="65"/>
      <c r="F76" s="65"/>
      <c r="G76" s="65"/>
      <c r="H76" s="65"/>
      <c r="I76" s="65"/>
      <c r="J76" s="65"/>
      <c r="K76" s="65"/>
      <c r="L76" s="65"/>
      <c r="M76" s="65"/>
      <c r="N76" s="65"/>
      <c r="O76" s="65"/>
      <c r="P76" s="65"/>
      <c r="Q76" s="65"/>
      <c r="R76" s="65"/>
      <c r="S76" s="65"/>
      <c r="T76" s="65"/>
      <c r="U76" s="65"/>
      <c r="V76" s="65"/>
      <c r="W76" s="65"/>
      <c r="X76" s="65"/>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2:24" s="6" customFormat="1" ht="12">
      <c r="B77" s="56" t="s">
        <v>9</v>
      </c>
      <c r="C77" s="56"/>
      <c r="D77" s="56"/>
      <c r="E77" s="56"/>
      <c r="F77" s="56"/>
      <c r="G77" s="56"/>
      <c r="H77" s="56"/>
      <c r="I77" s="56"/>
      <c r="J77" s="56"/>
      <c r="K77" s="56"/>
      <c r="L77" s="56"/>
      <c r="M77" s="56"/>
      <c r="N77" s="56"/>
      <c r="O77" s="56"/>
      <c r="P77" s="56"/>
      <c r="Q77" s="56"/>
      <c r="R77" s="56"/>
      <c r="S77" s="56"/>
      <c r="T77" s="56"/>
      <c r="U77" s="56"/>
      <c r="V77" s="56"/>
      <c r="W77" s="56"/>
      <c r="X77" s="56"/>
    </row>
    <row r="78" spans="2:61" ht="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2:61" ht="62.25" customHeight="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2:61" ht="62.25" customHeight="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2:61" ht="62.25" customHeight="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2:61" ht="62.25" customHeight="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2:61" ht="62.25" customHeight="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2:61" ht="62.25" customHeight="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2:61" ht="62.25" customHeight="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2:61" ht="62.25" customHeight="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2:61" ht="62.25" customHeight="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2:61" ht="12">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2:61" ht="12">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2:61" ht="12">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2" spans="2:31" ht="12">
      <c r="B92" s="32">
        <v>285213</v>
      </c>
      <c r="AA92">
        <v>378011</v>
      </c>
      <c r="AE92" s="32">
        <v>86640</v>
      </c>
    </row>
    <row r="93" spans="2:31" ht="12">
      <c r="B93" s="31">
        <f>SUM(AE92:AE93)</f>
        <v>95317</v>
      </c>
      <c r="W93" s="31">
        <v>58073</v>
      </c>
      <c r="AA93">
        <v>97945</v>
      </c>
      <c r="AE93" s="32">
        <v>8677</v>
      </c>
    </row>
    <row r="94" spans="2:27" ht="12">
      <c r="B94">
        <f>100*B93/B92</f>
        <v>33.41958466128823</v>
      </c>
      <c r="AA94">
        <v>431</v>
      </c>
    </row>
    <row r="95" ht="12">
      <c r="AA95">
        <v>5961</v>
      </c>
    </row>
    <row r="96" spans="2:27" ht="12">
      <c r="B96">
        <f>100*(1-B94)</f>
        <v>-3241.958466128823</v>
      </c>
      <c r="AA96">
        <v>1283</v>
      </c>
    </row>
    <row r="97" ht="12">
      <c r="AA97">
        <f>SUM(AA93:AA96)</f>
        <v>105620</v>
      </c>
    </row>
    <row r="98" ht="12">
      <c r="AA98">
        <f>100*AA97/AA92</f>
        <v>27.940985844327283</v>
      </c>
    </row>
  </sheetData>
  <sheetProtection/>
  <mergeCells count="5">
    <mergeCell ref="B77:X77"/>
    <mergeCell ref="B76:X76"/>
    <mergeCell ref="B4:B5"/>
    <mergeCell ref="B49:X49"/>
    <mergeCell ref="C4:BI4"/>
  </mergeCells>
  <hyperlinks>
    <hyperlink ref="B77:X77" r:id="rId1" display="Смотрите также таблицу HTML."/>
    <hyperlink ref="B56:W56" r:id="rId2" display="2001 Statistical Abstract of the United States"/>
    <hyperlink ref="B56" r:id="rId3" display="2001 Statistical Abstract of the United States"/>
    <hyperlink ref="B57:W57" r:id="rId4" display="INED. Base de données. La conjoncture des pays développés en chiffres"/>
    <hyperlink ref="B57" r:id="rId5" display="INED. Population in figures"/>
    <hyperlink ref="B58" r:id="rId6" display="Centers for Disease Control and Prevention, United States Department of Health &amp; Human Services"/>
    <hyperlink ref="B59" r:id="rId7" display="Eurostat"/>
    <hyperlink ref="B70" r:id="rId8" display="Statistics Netherlands"/>
    <hyperlink ref="B64" r:id="rId9" display="Czech Statistical Office"/>
    <hyperlink ref="B54" r:id="rId10" display="Федеральная служба государственной статистики"/>
    <hyperlink ref="B66" r:id="rId11" display="Statistics Lithuania. Database of Indicators"/>
    <hyperlink ref="B67" r:id="rId12" display="Demographic Yearbook of Poland 2009"/>
    <hyperlink ref="B68" r:id="rId13" display="Национальное Бюро Статистики Республики Молдова"/>
    <hyperlink ref="B69" r:id="rId14" display="Hungarian Central Statistical Office"/>
    <hyperlink ref="B71:W71" r:id="rId15" display="http://www.stats.govt.nz Statistics New Zealand"/>
    <hyperlink ref="B71" r:id="rId16" display="http://www.stats.govt.nz Statistics New Zealand"/>
    <hyperlink ref="B53" r:id="rId17" display="Федеральная служба государственной статистики. Демографический ежегодник России - 2008 г."/>
    <hyperlink ref="B72:W72" r:id="rId18" display="http://www.stats.govt.nz Statistics New Zealand"/>
    <hyperlink ref="B72" r:id="rId19" display="Statistics Norway"/>
    <hyperlink ref="B73:W73" r:id="rId20" display="http://www.stats.govt.nz Statistics New Zealand"/>
    <hyperlink ref="B73" r:id="rId21" display="Statistical Office of the Republic of Slovenia"/>
    <hyperlink ref="B63" r:id="rId22" display="Statistics Estonia"/>
    <hyperlink ref="B61:W61" r:id="rId23" display="http://www.stats.govt.nz Statistics New Zealand"/>
    <hyperlink ref="B61" r:id="rId24" display="Australian Bureau of Statistics"/>
    <hyperlink ref="B62" r:id="rId25" display="Statistics Austria"/>
    <hyperlink ref="B65:W65" r:id="rId26" display="http://www.stats.govt.nz Statistics New Zealand"/>
    <hyperlink ref="B65" r:id="rId27" display="Statistics Finland"/>
    <hyperlink ref="B74:W74" r:id="rId28" display="http://www.stats.govt.nz Statistics New Zealand"/>
    <hyperlink ref="B74" r:id="rId29" display="Statistics Canada"/>
    <hyperlink ref="B75:W75" r:id="rId30" display="http://www.stats.govt.nz Statistics New Zealand"/>
    <hyperlink ref="B75" r:id="rId31" display="Statistics Korea"/>
    <hyperlink ref="B60" r:id="rId32" display="OECD. Directorate for Employment, Labour and Social Affairs. OECD Family database"/>
  </hyperlinks>
  <printOptions/>
  <pageMargins left="0.75" right="0.75" top="1" bottom="1" header="0.5" footer="0.5"/>
  <pageSetup horizontalDpi="600" verticalDpi="600" orientation="portrait" paperSize="9" r:id="rId34"/>
  <drawing r:id="rId3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HP</cp:lastModifiedBy>
  <dcterms:created xsi:type="dcterms:W3CDTF">2002-09-25T07:20:43Z</dcterms:created>
  <dcterms:modified xsi:type="dcterms:W3CDTF">2020-05-26T08:16:42Z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