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6608" windowHeight="7620" activeTab="2"/>
  </bookViews>
  <sheets>
    <sheet name="Sources" sheetId="1" r:id="rId1"/>
    <sheet name="Total population" sheetId="2" r:id="rId2"/>
    <sheet name="THS" sheetId="3" r:id="rId3"/>
  </sheets>
  <definedNames/>
  <calcPr fullCalcOnLoad="1"/>
</workbook>
</file>

<file path=xl/sharedStrings.xml><?xml version="1.0" encoding="utf-8"?>
<sst xmlns="http://schemas.openxmlformats.org/spreadsheetml/2006/main" count="231" uniqueCount="117">
  <si>
    <t>Algeria</t>
  </si>
  <si>
    <t>Burkina Faso</t>
  </si>
  <si>
    <t>Benin</t>
  </si>
  <si>
    <t>Ghana</t>
  </si>
  <si>
    <t>Zimbabwe</t>
  </si>
  <si>
    <t>Zambia</t>
  </si>
  <si>
    <t>Cameroon</t>
  </si>
  <si>
    <t>Kenya</t>
  </si>
  <si>
    <t>Nigeria</t>
  </si>
  <si>
    <t>Tanzania</t>
  </si>
  <si>
    <t>Togo</t>
  </si>
  <si>
    <t>Tunisia</t>
  </si>
  <si>
    <t>Sudan</t>
  </si>
  <si>
    <t>Senegal</t>
  </si>
  <si>
    <t>South Africa</t>
  </si>
  <si>
    <t>Алжир</t>
  </si>
  <si>
    <t>Ангола</t>
  </si>
  <si>
    <t>Бенин</t>
  </si>
  <si>
    <t>Гана</t>
  </si>
  <si>
    <t>Египет</t>
  </si>
  <si>
    <t>Зимбабве</t>
  </si>
  <si>
    <t>Замбия</t>
  </si>
  <si>
    <t>Камерун</t>
  </si>
  <si>
    <t>Кения</t>
  </si>
  <si>
    <t>Марокко</t>
  </si>
  <si>
    <t>Нигерия</t>
  </si>
  <si>
    <t>Танзания</t>
  </si>
  <si>
    <t>Нигер</t>
  </si>
  <si>
    <t>Тунис</t>
  </si>
  <si>
    <t>Судан</t>
  </si>
  <si>
    <t>Сенегал</t>
  </si>
  <si>
    <t>ЮАР</t>
  </si>
  <si>
    <t>Ghana Statistical Service</t>
  </si>
  <si>
    <t>Kenya national bureau of Statistics</t>
  </si>
  <si>
    <t>World Development Indicators</t>
  </si>
  <si>
    <r>
      <rPr>
        <sz val="10"/>
        <rFont val="Calibri"/>
        <family val="2"/>
      </rPr>
      <t xml:space="preserve">© 2017. </t>
    </r>
    <r>
      <rPr>
        <sz val="10"/>
        <rFont val="Arial Narrow"/>
        <family val="2"/>
      </rPr>
      <t>Информационный массив подготовлен Эбенезером Аду-Дарко специально для Демоскопа Weekly.</t>
    </r>
  </si>
  <si>
    <t>© 2017. Information array was specifically developed for Demoscope Weekly by Ebenezer Adu-Darko.</t>
  </si>
  <si>
    <t>Того</t>
  </si>
  <si>
    <t>Южный Судан</t>
  </si>
  <si>
    <t>Sources:</t>
  </si>
  <si>
    <t>The Republic of South Sudan. National Bureau of Statistics</t>
  </si>
  <si>
    <t>Ботсвана</t>
  </si>
  <si>
    <t>Буркина-Фасо</t>
  </si>
  <si>
    <t>Бурунди</t>
  </si>
  <si>
    <t>Габон</t>
  </si>
  <si>
    <t>Гамбия</t>
  </si>
  <si>
    <t>Гвинея</t>
  </si>
  <si>
    <t>Гвинея-Бисау</t>
  </si>
  <si>
    <t>Джибути</t>
  </si>
  <si>
    <t>Коморские о-ва</t>
  </si>
  <si>
    <t>Конго</t>
  </si>
  <si>
    <t>Конго (Дем.респ.)</t>
  </si>
  <si>
    <t>Кот-Дивуар (Берег Слоновой Кости)</t>
  </si>
  <si>
    <t>Лесото</t>
  </si>
  <si>
    <t>Либерия</t>
  </si>
  <si>
    <t>Ливия</t>
  </si>
  <si>
    <t>Маврикий</t>
  </si>
  <si>
    <t>Мавритания</t>
  </si>
  <si>
    <t>Мадагаскар</t>
  </si>
  <si>
    <t>Малави</t>
  </si>
  <si>
    <t>Мали</t>
  </si>
  <si>
    <t>Мозамбик</t>
  </si>
  <si>
    <t>Намибия</t>
  </si>
  <si>
    <t>Руанда</t>
  </si>
  <si>
    <t>Сан-Томе и Принсипи</t>
  </si>
  <si>
    <t>Сейшельские о-ва</t>
  </si>
  <si>
    <t>Сомали</t>
  </si>
  <si>
    <t>Сьерра-Леоне</t>
  </si>
  <si>
    <t>Уганда</t>
  </si>
  <si>
    <t>Центрально-Африканская респ.</t>
  </si>
  <si>
    <t>Чад</t>
  </si>
  <si>
    <t>Экваториальная Гвинея</t>
  </si>
  <si>
    <t>Эритрея</t>
  </si>
  <si>
    <t>Эфиопия</t>
  </si>
  <si>
    <t>Angola</t>
  </si>
  <si>
    <t>Botswana</t>
  </si>
  <si>
    <t>Burundi</t>
  </si>
  <si>
    <t>Gabon</t>
  </si>
  <si>
    <t>Gambia, The</t>
  </si>
  <si>
    <t>Guinea</t>
  </si>
  <si>
    <t>Guinea-Bissau</t>
  </si>
  <si>
    <t>Djibouti</t>
  </si>
  <si>
    <t>Egypt, Arab Rep.</t>
  </si>
  <si>
    <t>Cabo Verde</t>
  </si>
  <si>
    <t>Comoros</t>
  </si>
  <si>
    <t>Congo, Rep.</t>
  </si>
  <si>
    <t>Congo, Dem. Rep.</t>
  </si>
  <si>
    <t>Cote d'Ivoire</t>
  </si>
  <si>
    <t>Lesotho</t>
  </si>
  <si>
    <t>Liberia</t>
  </si>
  <si>
    <t>Libya</t>
  </si>
  <si>
    <t>Mauritius</t>
  </si>
  <si>
    <t>Mauritania</t>
  </si>
  <si>
    <t>Madagascar</t>
  </si>
  <si>
    <t>Malawi</t>
  </si>
  <si>
    <t>Mali</t>
  </si>
  <si>
    <t>Morocco</t>
  </si>
  <si>
    <t>Mozambique</t>
  </si>
  <si>
    <t>Namibia</t>
  </si>
  <si>
    <t>Niger</t>
  </si>
  <si>
    <t>Rwanda</t>
  </si>
  <si>
    <t>Sao Tome and Principe</t>
  </si>
  <si>
    <t>Eswatini</t>
  </si>
  <si>
    <t>Seychelles</t>
  </si>
  <si>
    <t>Somalia</t>
  </si>
  <si>
    <t>Sierra Leone</t>
  </si>
  <si>
    <t>Uganda</t>
  </si>
  <si>
    <t>Central African Republic</t>
  </si>
  <si>
    <t>Chad</t>
  </si>
  <si>
    <t>Equatorial Guinea</t>
  </si>
  <si>
    <t>Eritrea</t>
  </si>
  <si>
    <t>Ethiopia</t>
  </si>
  <si>
    <t>South Sudan</t>
  </si>
  <si>
    <t>Кабо Верди</t>
  </si>
  <si>
    <t>Эсватини</t>
  </si>
  <si>
    <t>Демографические показатели по странам мира, Африка: общая численность населения, 1960-2019</t>
  </si>
  <si>
    <t>Demographic indicatos by countries of the world, Africa: Total Population, 1960-2019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</si>
</sst>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Narrow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color indexed="63"/>
      <name val="Inherit"/>
      <family val="0"/>
    </font>
    <font>
      <b/>
      <sz val="18"/>
      <color indexed="8"/>
      <name val="Arial Narrow"/>
      <family val="2"/>
    </font>
    <font>
      <b/>
      <sz val="18"/>
      <color indexed="63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63"/>
      <name val="Arial Narrow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8"/>
      <name val="Arial Narrow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12121"/>
      <name val="Calibri"/>
      <family val="2"/>
    </font>
    <font>
      <sz val="11"/>
      <color rgb="FF212121"/>
      <name val="Inherit"/>
      <family val="0"/>
    </font>
    <font>
      <b/>
      <sz val="18"/>
      <color theme="1"/>
      <name val="Arial Narrow"/>
      <family val="2"/>
    </font>
    <font>
      <b/>
      <sz val="18"/>
      <color rgb="FF21212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212121"/>
      <name val="Arial Narrow"/>
      <family val="2"/>
    </font>
    <font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color theme="1"/>
      <name val="Arial Narrow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C61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type="path" top="1" bottom="1">
        <stop position="0">
          <color theme="0"/>
        </stop>
        <stop position="1">
          <color rgb="FF9CF27A"/>
        </stop>
      </gradientFill>
    </fill>
    <fill>
      <gradientFill type="path" top="1" bottom="1">
        <stop position="0">
          <color theme="0"/>
        </stop>
        <stop position="1">
          <color rgb="FF9CF27A"/>
        </stop>
      </gradient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double">
        <color rgb="FF007E39"/>
      </left>
      <right style="double">
        <color rgb="FF007E39"/>
      </right>
      <top style="double">
        <color rgb="FF007E39"/>
      </top>
      <bottom style="double">
        <color rgb="FF007E39"/>
      </bottom>
    </border>
    <border>
      <left style="double">
        <color rgb="FF00B050"/>
      </left>
      <right style="double">
        <color rgb="FF00B050"/>
      </right>
      <top>
        <color indexed="63"/>
      </top>
      <bottom>
        <color indexed="63"/>
      </bottom>
    </border>
    <border>
      <left style="thick">
        <color theme="7" tint="-0.24993999302387238"/>
      </left>
      <right style="thick">
        <color theme="7" tint="-0.24993999302387238"/>
      </right>
      <top style="thick">
        <color theme="7" tint="-0.24993999302387238"/>
      </top>
      <bottom style="thick">
        <color theme="7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4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 horizontal="left" vertical="center"/>
    </xf>
    <xf numFmtId="0" fontId="58" fillId="34" borderId="11" xfId="0" applyFont="1" applyFill="1" applyBorder="1" applyAlignment="1">
      <alignment/>
    </xf>
    <xf numFmtId="0" fontId="58" fillId="35" borderId="12" xfId="0" applyFont="1" applyFill="1" applyBorder="1" applyAlignment="1">
      <alignment/>
    </xf>
    <xf numFmtId="0" fontId="58" fillId="0" borderId="0" xfId="0" applyFont="1" applyAlignment="1">
      <alignment/>
    </xf>
    <xf numFmtId="0" fontId="0" fillId="33" borderId="0" xfId="0" applyFill="1" applyAlignment="1">
      <alignment/>
    </xf>
    <xf numFmtId="0" fontId="61" fillId="33" borderId="0" xfId="43" applyFont="1" applyFill="1" applyAlignment="1" applyProtection="1">
      <alignment/>
      <protection/>
    </xf>
    <xf numFmtId="0" fontId="62" fillId="33" borderId="0" xfId="0" applyFont="1" applyFill="1" applyAlignment="1">
      <alignment/>
    </xf>
    <xf numFmtId="0" fontId="63" fillId="34" borderId="13" xfId="0" applyFont="1" applyFill="1" applyBorder="1" applyAlignment="1">
      <alignment/>
    </xf>
    <xf numFmtId="0" fontId="63" fillId="36" borderId="14" xfId="0" applyFont="1" applyFill="1" applyBorder="1" applyAlignment="1">
      <alignment/>
    </xf>
    <xf numFmtId="0" fontId="58" fillId="36" borderId="11" xfId="0" applyFont="1" applyFill="1" applyBorder="1" applyAlignment="1">
      <alignment/>
    </xf>
    <xf numFmtId="0" fontId="64" fillId="33" borderId="0" xfId="0" applyFont="1" applyFill="1" applyAlignment="1">
      <alignment horizontal="center"/>
    </xf>
    <xf numFmtId="0" fontId="65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3" fillId="37" borderId="15" xfId="0" applyFont="1" applyFill="1" applyBorder="1" applyAlignment="1">
      <alignment/>
    </xf>
    <xf numFmtId="0" fontId="63" fillId="38" borderId="16" xfId="0" applyFont="1" applyFill="1" applyBorder="1" applyAlignment="1">
      <alignment/>
    </xf>
    <xf numFmtId="0" fontId="58" fillId="39" borderId="16" xfId="0" applyFont="1" applyFill="1" applyBorder="1" applyAlignment="1">
      <alignment/>
    </xf>
    <xf numFmtId="1" fontId="58" fillId="34" borderId="11" xfId="0" applyNumberFormat="1" applyFont="1" applyFill="1" applyBorder="1" applyAlignment="1">
      <alignment/>
    </xf>
    <xf numFmtId="0" fontId="3" fillId="40" borderId="0" xfId="33" applyFont="1" applyFill="1" applyAlignment="1">
      <alignment vertical="center"/>
      <protection/>
    </xf>
    <xf numFmtId="0" fontId="4" fillId="40" borderId="0" xfId="0" applyFont="1" applyFill="1" applyAlignment="1">
      <alignment vertical="center"/>
    </xf>
    <xf numFmtId="0" fontId="3" fillId="40" borderId="0" xfId="0" applyFont="1" applyFill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ghana.gov.gh/" TargetMode="External" /><Relationship Id="rId2" Type="http://schemas.openxmlformats.org/officeDocument/2006/relationships/hyperlink" Target="http://www.knbs.or.ke/" TargetMode="External" /><Relationship Id="rId3" Type="http://schemas.openxmlformats.org/officeDocument/2006/relationships/hyperlink" Target="http://www.ssnbs.org/" TargetMode="External" /><Relationship Id="rId4" Type="http://schemas.openxmlformats.org/officeDocument/2006/relationships/hyperlink" Target="http://databank.worldbank.org/data/home.asp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9"/>
  <sheetViews>
    <sheetView zoomScale="133" zoomScaleNormal="133" zoomScalePageLayoutView="0" workbookViewId="0" topLeftCell="A58">
      <selection activeCell="A6" sqref="A6:IV59"/>
    </sheetView>
  </sheetViews>
  <sheetFormatPr defaultColWidth="9.140625" defaultRowHeight="15"/>
  <cols>
    <col min="1" max="1" width="4.57421875" style="0" customWidth="1"/>
    <col min="2" max="2" width="4.7109375" style="0" customWidth="1"/>
    <col min="3" max="3" width="15.28125" style="0" customWidth="1"/>
    <col min="4" max="63" width="10.00390625" style="13" customWidth="1"/>
    <col min="64" max="64" width="20.8515625" style="0" customWidth="1"/>
  </cols>
  <sheetData>
    <row r="1" spans="1:75" ht="14.25">
      <c r="A1" s="5"/>
      <c r="B1" s="5"/>
      <c r="C1" s="5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</row>
    <row r="2" spans="1:75" ht="23.25">
      <c r="A2" s="5"/>
      <c r="B2" s="5"/>
      <c r="C2" s="5"/>
      <c r="D2" s="7" t="s">
        <v>115</v>
      </c>
      <c r="E2" s="9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</row>
    <row r="3" spans="1:75" ht="23.25">
      <c r="A3" s="5"/>
      <c r="B3" s="5"/>
      <c r="C3" s="5"/>
      <c r="D3" s="6" t="s">
        <v>116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>
      <c r="A4" s="5"/>
      <c r="B4" s="5"/>
      <c r="C4" s="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68" s="23" customFormat="1" ht="18">
      <c r="A5" s="20"/>
      <c r="B5" s="20"/>
      <c r="C5" s="21"/>
      <c r="D5" s="22">
        <v>1960</v>
      </c>
      <c r="E5" s="22">
        <f>D5+1</f>
        <v>1961</v>
      </c>
      <c r="F5" s="22">
        <f aca="true" t="shared" si="0" ref="F5:BF5">E5+1</f>
        <v>1962</v>
      </c>
      <c r="G5" s="22">
        <f t="shared" si="0"/>
        <v>1963</v>
      </c>
      <c r="H5" s="22">
        <f t="shared" si="0"/>
        <v>1964</v>
      </c>
      <c r="I5" s="22">
        <f t="shared" si="0"/>
        <v>1965</v>
      </c>
      <c r="J5" s="22">
        <f t="shared" si="0"/>
        <v>1966</v>
      </c>
      <c r="K5" s="22">
        <f t="shared" si="0"/>
        <v>1967</v>
      </c>
      <c r="L5" s="22">
        <f t="shared" si="0"/>
        <v>1968</v>
      </c>
      <c r="M5" s="22">
        <f t="shared" si="0"/>
        <v>1969</v>
      </c>
      <c r="N5" s="22">
        <f t="shared" si="0"/>
        <v>1970</v>
      </c>
      <c r="O5" s="22">
        <f t="shared" si="0"/>
        <v>1971</v>
      </c>
      <c r="P5" s="22">
        <f t="shared" si="0"/>
        <v>1972</v>
      </c>
      <c r="Q5" s="22">
        <f t="shared" si="0"/>
        <v>1973</v>
      </c>
      <c r="R5" s="22">
        <f t="shared" si="0"/>
        <v>1974</v>
      </c>
      <c r="S5" s="22">
        <f t="shared" si="0"/>
        <v>1975</v>
      </c>
      <c r="T5" s="22">
        <f t="shared" si="0"/>
        <v>1976</v>
      </c>
      <c r="U5" s="22">
        <f t="shared" si="0"/>
        <v>1977</v>
      </c>
      <c r="V5" s="22">
        <f t="shared" si="0"/>
        <v>1978</v>
      </c>
      <c r="W5" s="22">
        <f t="shared" si="0"/>
        <v>1979</v>
      </c>
      <c r="X5" s="22">
        <f t="shared" si="0"/>
        <v>1980</v>
      </c>
      <c r="Y5" s="22">
        <f t="shared" si="0"/>
        <v>1981</v>
      </c>
      <c r="Z5" s="22">
        <f t="shared" si="0"/>
        <v>1982</v>
      </c>
      <c r="AA5" s="22">
        <f t="shared" si="0"/>
        <v>1983</v>
      </c>
      <c r="AB5" s="22">
        <f t="shared" si="0"/>
        <v>1984</v>
      </c>
      <c r="AC5" s="22">
        <f t="shared" si="0"/>
        <v>1985</v>
      </c>
      <c r="AD5" s="22">
        <f t="shared" si="0"/>
        <v>1986</v>
      </c>
      <c r="AE5" s="22">
        <f t="shared" si="0"/>
        <v>1987</v>
      </c>
      <c r="AF5" s="22">
        <f t="shared" si="0"/>
        <v>1988</v>
      </c>
      <c r="AG5" s="22">
        <f t="shared" si="0"/>
        <v>1989</v>
      </c>
      <c r="AH5" s="22">
        <f t="shared" si="0"/>
        <v>1990</v>
      </c>
      <c r="AI5" s="22">
        <f t="shared" si="0"/>
        <v>1991</v>
      </c>
      <c r="AJ5" s="22">
        <f t="shared" si="0"/>
        <v>1992</v>
      </c>
      <c r="AK5" s="22">
        <f t="shared" si="0"/>
        <v>1993</v>
      </c>
      <c r="AL5" s="22">
        <f t="shared" si="0"/>
        <v>1994</v>
      </c>
      <c r="AM5" s="22">
        <f t="shared" si="0"/>
        <v>1995</v>
      </c>
      <c r="AN5" s="22">
        <f t="shared" si="0"/>
        <v>1996</v>
      </c>
      <c r="AO5" s="22">
        <f t="shared" si="0"/>
        <v>1997</v>
      </c>
      <c r="AP5" s="22">
        <f t="shared" si="0"/>
        <v>1998</v>
      </c>
      <c r="AQ5" s="22">
        <f t="shared" si="0"/>
        <v>1999</v>
      </c>
      <c r="AR5" s="22">
        <f t="shared" si="0"/>
        <v>2000</v>
      </c>
      <c r="AS5" s="22">
        <f t="shared" si="0"/>
        <v>2001</v>
      </c>
      <c r="AT5" s="22">
        <f t="shared" si="0"/>
        <v>2002</v>
      </c>
      <c r="AU5" s="22">
        <f t="shared" si="0"/>
        <v>2003</v>
      </c>
      <c r="AV5" s="22">
        <f t="shared" si="0"/>
        <v>2004</v>
      </c>
      <c r="AW5" s="22">
        <f t="shared" si="0"/>
        <v>2005</v>
      </c>
      <c r="AX5" s="22">
        <f t="shared" si="0"/>
        <v>2006</v>
      </c>
      <c r="AY5" s="22">
        <f t="shared" si="0"/>
        <v>2007</v>
      </c>
      <c r="AZ5" s="22">
        <f t="shared" si="0"/>
        <v>2008</v>
      </c>
      <c r="BA5" s="22">
        <f t="shared" si="0"/>
        <v>2009</v>
      </c>
      <c r="BB5" s="22">
        <f t="shared" si="0"/>
        <v>2010</v>
      </c>
      <c r="BC5" s="22">
        <f t="shared" si="0"/>
        <v>2011</v>
      </c>
      <c r="BD5" s="22">
        <f t="shared" si="0"/>
        <v>2012</v>
      </c>
      <c r="BE5" s="22">
        <f t="shared" si="0"/>
        <v>2013</v>
      </c>
      <c r="BF5" s="22">
        <f t="shared" si="0"/>
        <v>2014</v>
      </c>
      <c r="BG5" s="22">
        <f>BF5+1</f>
        <v>2015</v>
      </c>
      <c r="BH5" s="22">
        <f>BG5+1</f>
        <v>2016</v>
      </c>
      <c r="BI5" s="22">
        <f>BH5+1</f>
        <v>2017</v>
      </c>
      <c r="BJ5" s="22">
        <f>BI5+1</f>
        <v>2018</v>
      </c>
      <c r="BK5" s="22">
        <f>BJ5+1</f>
        <v>2019</v>
      </c>
      <c r="BL5" s="21"/>
      <c r="BM5" s="20"/>
      <c r="BN5" s="20"/>
      <c r="BO5" s="20"/>
      <c r="BP5" s="20"/>
    </row>
    <row r="6" spans="1:68" ht="13.5" customHeight="1">
      <c r="A6" s="5"/>
      <c r="B6" s="5"/>
      <c r="C6" s="3" t="s">
        <v>15</v>
      </c>
      <c r="D6" s="11">
        <v>11057863</v>
      </c>
      <c r="E6" s="11">
        <v>11336339</v>
      </c>
      <c r="F6" s="11">
        <v>11619828</v>
      </c>
      <c r="G6" s="11">
        <v>11912803</v>
      </c>
      <c r="H6" s="11">
        <v>12221675</v>
      </c>
      <c r="I6" s="11">
        <v>12550885</v>
      </c>
      <c r="J6" s="11">
        <v>12902627</v>
      </c>
      <c r="K6" s="11">
        <v>13275026</v>
      </c>
      <c r="L6" s="11">
        <v>13663583</v>
      </c>
      <c r="M6" s="11">
        <v>14061722</v>
      </c>
      <c r="N6" s="11">
        <v>14464985</v>
      </c>
      <c r="O6" s="11">
        <v>14872250</v>
      </c>
      <c r="P6" s="11">
        <v>15285990</v>
      </c>
      <c r="Q6" s="11">
        <v>15709825</v>
      </c>
      <c r="R6" s="11">
        <v>16149025</v>
      </c>
      <c r="S6" s="11">
        <v>16607707</v>
      </c>
      <c r="T6" s="11">
        <v>17085801</v>
      </c>
      <c r="U6" s="11">
        <v>17582904</v>
      </c>
      <c r="V6" s="11">
        <v>18102266</v>
      </c>
      <c r="W6" s="11">
        <v>18647815</v>
      </c>
      <c r="X6" s="11">
        <v>19221665</v>
      </c>
      <c r="Y6" s="11">
        <v>19824301</v>
      </c>
      <c r="Z6" s="11">
        <v>20452902</v>
      </c>
      <c r="AA6" s="11">
        <v>21101875</v>
      </c>
      <c r="AB6" s="11">
        <v>21763575</v>
      </c>
      <c r="AC6" s="11">
        <v>22431502</v>
      </c>
      <c r="AD6" s="11">
        <v>23102389</v>
      </c>
      <c r="AE6" s="11">
        <v>23774284</v>
      </c>
      <c r="AF6" s="11">
        <v>24443467</v>
      </c>
      <c r="AG6" s="11">
        <v>25106190</v>
      </c>
      <c r="AH6" s="11">
        <v>25758869</v>
      </c>
      <c r="AI6" s="11">
        <v>26400479</v>
      </c>
      <c r="AJ6" s="11">
        <v>27028326</v>
      </c>
      <c r="AK6" s="11">
        <v>27635515</v>
      </c>
      <c r="AL6" s="11">
        <v>28213774</v>
      </c>
      <c r="AM6" s="11">
        <v>28757785</v>
      </c>
      <c r="AN6" s="11">
        <v>29266405</v>
      </c>
      <c r="AO6" s="11">
        <v>29742979</v>
      </c>
      <c r="AP6" s="11">
        <v>30192754</v>
      </c>
      <c r="AQ6" s="11">
        <v>30623406</v>
      </c>
      <c r="AR6" s="11">
        <v>31042235</v>
      </c>
      <c r="AS6" s="11">
        <v>31451514</v>
      </c>
      <c r="AT6" s="11">
        <v>31855109</v>
      </c>
      <c r="AU6" s="11">
        <v>32264157</v>
      </c>
      <c r="AV6" s="11">
        <v>32692163</v>
      </c>
      <c r="AW6" s="11">
        <v>33149724</v>
      </c>
      <c r="AX6" s="11">
        <v>33641002</v>
      </c>
      <c r="AY6" s="11">
        <v>34166972</v>
      </c>
      <c r="AZ6" s="11">
        <v>34730608</v>
      </c>
      <c r="BA6" s="11">
        <v>35333881</v>
      </c>
      <c r="BB6" s="11">
        <v>35977455</v>
      </c>
      <c r="BC6" s="11">
        <v>36661444</v>
      </c>
      <c r="BD6" s="11">
        <v>37383887</v>
      </c>
      <c r="BE6" s="11">
        <v>38140132</v>
      </c>
      <c r="BF6" s="11">
        <v>38923687</v>
      </c>
      <c r="BG6" s="11">
        <v>39728025</v>
      </c>
      <c r="BH6" s="11">
        <v>40551404</v>
      </c>
      <c r="BI6" s="11">
        <v>41389198</v>
      </c>
      <c r="BJ6" s="11">
        <v>42228429</v>
      </c>
      <c r="BK6" s="11">
        <v>43053054</v>
      </c>
      <c r="BL6" s="1" t="s">
        <v>0</v>
      </c>
      <c r="BM6" s="5"/>
      <c r="BN6" s="5"/>
      <c r="BO6" s="5"/>
      <c r="BP6" s="5"/>
    </row>
    <row r="7" spans="1:68" ht="13.5" customHeight="1">
      <c r="A7" s="14"/>
      <c r="B7" s="14"/>
      <c r="C7" s="3" t="s">
        <v>16</v>
      </c>
      <c r="D7" s="11">
        <v>5454933</v>
      </c>
      <c r="E7" s="11">
        <v>5531472</v>
      </c>
      <c r="F7" s="11">
        <v>5608539</v>
      </c>
      <c r="G7" s="11">
        <v>5679458</v>
      </c>
      <c r="H7" s="11">
        <v>5735044</v>
      </c>
      <c r="I7" s="11">
        <v>5770570</v>
      </c>
      <c r="J7" s="11">
        <v>5781214</v>
      </c>
      <c r="K7" s="11">
        <v>5774243</v>
      </c>
      <c r="L7" s="11">
        <v>5771652</v>
      </c>
      <c r="M7" s="11">
        <v>5803254</v>
      </c>
      <c r="N7" s="11">
        <v>5890365</v>
      </c>
      <c r="O7" s="11">
        <v>6040777</v>
      </c>
      <c r="P7" s="11">
        <v>6248552</v>
      </c>
      <c r="Q7" s="11">
        <v>6496962</v>
      </c>
      <c r="R7" s="11">
        <v>6761380</v>
      </c>
      <c r="S7" s="11">
        <v>7024000</v>
      </c>
      <c r="T7" s="11">
        <v>7279509</v>
      </c>
      <c r="U7" s="11">
        <v>7533735</v>
      </c>
      <c r="V7" s="11">
        <v>7790707</v>
      </c>
      <c r="W7" s="11">
        <v>8058067</v>
      </c>
      <c r="X7" s="11">
        <v>8341289</v>
      </c>
      <c r="Y7" s="11">
        <v>8640446</v>
      </c>
      <c r="Z7" s="11">
        <v>8952950</v>
      </c>
      <c r="AA7" s="11">
        <v>9278096</v>
      </c>
      <c r="AB7" s="11">
        <v>9614754</v>
      </c>
      <c r="AC7" s="11">
        <v>9961997</v>
      </c>
      <c r="AD7" s="11">
        <v>10320111</v>
      </c>
      <c r="AE7" s="11">
        <v>10689250</v>
      </c>
      <c r="AF7" s="11">
        <v>11068050</v>
      </c>
      <c r="AG7" s="11">
        <v>11454777</v>
      </c>
      <c r="AH7" s="11">
        <v>11848386</v>
      </c>
      <c r="AI7" s="11">
        <v>12248901</v>
      </c>
      <c r="AJ7" s="11">
        <v>12657366</v>
      </c>
      <c r="AK7" s="11">
        <v>13075049</v>
      </c>
      <c r="AL7" s="11">
        <v>13503747</v>
      </c>
      <c r="AM7" s="11">
        <v>13945206</v>
      </c>
      <c r="AN7" s="11">
        <v>14400719</v>
      </c>
      <c r="AO7" s="11">
        <v>14871570</v>
      </c>
      <c r="AP7" s="11">
        <v>15359601</v>
      </c>
      <c r="AQ7" s="11">
        <v>15866869</v>
      </c>
      <c r="AR7" s="11">
        <v>16395473</v>
      </c>
      <c r="AS7" s="11">
        <v>16945753</v>
      </c>
      <c r="AT7" s="11">
        <v>17519417</v>
      </c>
      <c r="AU7" s="11">
        <v>18121479</v>
      </c>
      <c r="AV7" s="11">
        <v>18758145</v>
      </c>
      <c r="AW7" s="11">
        <v>19433602</v>
      </c>
      <c r="AX7" s="11">
        <v>20149901</v>
      </c>
      <c r="AY7" s="11">
        <v>20905363</v>
      </c>
      <c r="AZ7" s="11">
        <v>21695634</v>
      </c>
      <c r="BA7" s="11">
        <v>22514281</v>
      </c>
      <c r="BB7" s="11">
        <v>23356246</v>
      </c>
      <c r="BC7" s="11">
        <v>24220661</v>
      </c>
      <c r="BD7" s="11">
        <v>25107931</v>
      </c>
      <c r="BE7" s="11">
        <v>26015780</v>
      </c>
      <c r="BF7" s="11">
        <v>26941779</v>
      </c>
      <c r="BG7" s="11">
        <v>27884381</v>
      </c>
      <c r="BH7" s="11">
        <v>28842484</v>
      </c>
      <c r="BI7" s="11">
        <v>29816748</v>
      </c>
      <c r="BJ7" s="11">
        <v>30809762</v>
      </c>
      <c r="BK7" s="11">
        <v>31825295</v>
      </c>
      <c r="BL7" s="1" t="s">
        <v>74</v>
      </c>
      <c r="BM7" s="14"/>
      <c r="BN7" s="14"/>
      <c r="BO7" s="14"/>
      <c r="BP7" s="14"/>
    </row>
    <row r="8" spans="1:68" ht="13.5" customHeight="1">
      <c r="A8" s="14"/>
      <c r="B8" s="14"/>
      <c r="C8" s="3" t="s">
        <v>17</v>
      </c>
      <c r="D8" s="11">
        <v>2431622</v>
      </c>
      <c r="E8" s="11">
        <v>2465867</v>
      </c>
      <c r="F8" s="11">
        <v>2502896</v>
      </c>
      <c r="G8" s="11">
        <v>2542859</v>
      </c>
      <c r="H8" s="11">
        <v>2585965</v>
      </c>
      <c r="I8" s="11">
        <v>2632356</v>
      </c>
      <c r="J8" s="11">
        <v>2682159</v>
      </c>
      <c r="K8" s="11">
        <v>2735307</v>
      </c>
      <c r="L8" s="11">
        <v>2791590</v>
      </c>
      <c r="M8" s="11">
        <v>2850661</v>
      </c>
      <c r="N8" s="11">
        <v>2912340</v>
      </c>
      <c r="O8" s="11">
        <v>2976572</v>
      </c>
      <c r="P8" s="11">
        <v>3043567</v>
      </c>
      <c r="Q8" s="11">
        <v>3113675</v>
      </c>
      <c r="R8" s="11">
        <v>3187412</v>
      </c>
      <c r="S8" s="11">
        <v>3265165</v>
      </c>
      <c r="T8" s="11">
        <v>3347173</v>
      </c>
      <c r="U8" s="11">
        <v>3433439</v>
      </c>
      <c r="V8" s="11">
        <v>3523938</v>
      </c>
      <c r="W8" s="11">
        <v>3618526</v>
      </c>
      <c r="X8" s="11">
        <v>3717165</v>
      </c>
      <c r="Y8" s="11">
        <v>3820128</v>
      </c>
      <c r="Z8" s="11">
        <v>3927714</v>
      </c>
      <c r="AA8" s="11">
        <v>4039949</v>
      </c>
      <c r="AB8" s="11">
        <v>4156819</v>
      </c>
      <c r="AC8" s="11">
        <v>4278501</v>
      </c>
      <c r="AD8" s="11">
        <v>4404506</v>
      </c>
      <c r="AE8" s="11">
        <v>4535263</v>
      </c>
      <c r="AF8" s="11">
        <v>4672852</v>
      </c>
      <c r="AG8" s="11">
        <v>4820016</v>
      </c>
      <c r="AH8" s="11">
        <v>4978496</v>
      </c>
      <c r="AI8" s="11">
        <v>5149499</v>
      </c>
      <c r="AJ8" s="11">
        <v>5331803</v>
      </c>
      <c r="AK8" s="11">
        <v>5521763</v>
      </c>
      <c r="AL8" s="11">
        <v>5714220</v>
      </c>
      <c r="AM8" s="11">
        <v>5905558</v>
      </c>
      <c r="AN8" s="11">
        <v>6094259</v>
      </c>
      <c r="AO8" s="11">
        <v>6281639</v>
      </c>
      <c r="AP8" s="11">
        <v>6470265</v>
      </c>
      <c r="AQ8" s="11">
        <v>6664098</v>
      </c>
      <c r="AR8" s="11">
        <v>6865951</v>
      </c>
      <c r="AS8" s="11">
        <v>7076733</v>
      </c>
      <c r="AT8" s="11">
        <v>7295394</v>
      </c>
      <c r="AU8" s="11">
        <v>7520555</v>
      </c>
      <c r="AV8" s="11">
        <v>7750004</v>
      </c>
      <c r="AW8" s="11">
        <v>7982225</v>
      </c>
      <c r="AX8" s="11">
        <v>8216897</v>
      </c>
      <c r="AY8" s="11">
        <v>8454793</v>
      </c>
      <c r="AZ8" s="11">
        <v>8696921</v>
      </c>
      <c r="BA8" s="11">
        <v>8944708</v>
      </c>
      <c r="BB8" s="11">
        <v>9199259</v>
      </c>
      <c r="BC8" s="11">
        <v>9460830</v>
      </c>
      <c r="BD8" s="11">
        <v>9729248</v>
      </c>
      <c r="BE8" s="11">
        <v>10004588</v>
      </c>
      <c r="BF8" s="11">
        <v>10286842</v>
      </c>
      <c r="BG8" s="11">
        <v>10575952</v>
      </c>
      <c r="BH8" s="11">
        <v>10872067</v>
      </c>
      <c r="BI8" s="11">
        <v>11175204</v>
      </c>
      <c r="BJ8" s="11">
        <v>11485048</v>
      </c>
      <c r="BK8" s="11">
        <v>11801151</v>
      </c>
      <c r="BL8" s="1" t="s">
        <v>2</v>
      </c>
      <c r="BM8" s="14"/>
      <c r="BN8" s="14"/>
      <c r="BO8" s="14"/>
      <c r="BP8" s="14"/>
    </row>
    <row r="9" spans="1:68" ht="13.5" customHeight="1">
      <c r="A9" s="14"/>
      <c r="B9" s="14"/>
      <c r="C9" s="3" t="s">
        <v>41</v>
      </c>
      <c r="D9" s="11">
        <v>502745</v>
      </c>
      <c r="E9" s="11">
        <v>512685</v>
      </c>
      <c r="F9" s="11">
        <v>523778</v>
      </c>
      <c r="G9" s="11">
        <v>535685</v>
      </c>
      <c r="H9" s="11">
        <v>547873</v>
      </c>
      <c r="I9" s="11">
        <v>559994</v>
      </c>
      <c r="J9" s="11">
        <v>571964</v>
      </c>
      <c r="K9" s="11">
        <v>584092</v>
      </c>
      <c r="L9" s="11">
        <v>596947</v>
      </c>
      <c r="M9" s="11">
        <v>611300</v>
      </c>
      <c r="N9" s="11">
        <v>627715</v>
      </c>
      <c r="O9" s="11">
        <v>646347</v>
      </c>
      <c r="P9" s="11">
        <v>667092</v>
      </c>
      <c r="Q9" s="11">
        <v>689912</v>
      </c>
      <c r="R9" s="11">
        <v>714712</v>
      </c>
      <c r="S9" s="11">
        <v>741355</v>
      </c>
      <c r="T9" s="11">
        <v>769979</v>
      </c>
      <c r="U9" s="11">
        <v>800529</v>
      </c>
      <c r="V9" s="11">
        <v>832467</v>
      </c>
      <c r="W9" s="11">
        <v>865075</v>
      </c>
      <c r="X9" s="11">
        <v>897868</v>
      </c>
      <c r="Y9" s="11">
        <v>930408</v>
      </c>
      <c r="Z9" s="11">
        <v>962875</v>
      </c>
      <c r="AA9" s="11">
        <v>996130</v>
      </c>
      <c r="AB9" s="11">
        <v>1031439</v>
      </c>
      <c r="AC9" s="11">
        <v>1069582</v>
      </c>
      <c r="AD9" s="11">
        <v>1110943</v>
      </c>
      <c r="AE9" s="11">
        <v>1154906</v>
      </c>
      <c r="AF9" s="11">
        <v>1200067</v>
      </c>
      <c r="AG9" s="11">
        <v>1244484</v>
      </c>
      <c r="AH9" s="11">
        <v>1286756</v>
      </c>
      <c r="AI9" s="11">
        <v>1326322</v>
      </c>
      <c r="AJ9" s="11">
        <v>1363554</v>
      </c>
      <c r="AK9" s="11">
        <v>1399110</v>
      </c>
      <c r="AL9" s="11">
        <v>1434059</v>
      </c>
      <c r="AM9" s="11">
        <v>1469174</v>
      </c>
      <c r="AN9" s="11">
        <v>1504730</v>
      </c>
      <c r="AO9" s="11">
        <v>1540425</v>
      </c>
      <c r="AP9" s="11">
        <v>1575824</v>
      </c>
      <c r="AQ9" s="11">
        <v>1610264</v>
      </c>
      <c r="AR9" s="11">
        <v>1643334</v>
      </c>
      <c r="AS9" s="11">
        <v>1674678</v>
      </c>
      <c r="AT9" s="11">
        <v>1704642</v>
      </c>
      <c r="AU9" s="11">
        <v>1734398</v>
      </c>
      <c r="AV9" s="11">
        <v>1765527</v>
      </c>
      <c r="AW9" s="11">
        <v>1799078</v>
      </c>
      <c r="AX9" s="11">
        <v>1835908</v>
      </c>
      <c r="AY9" s="11">
        <v>1875459</v>
      </c>
      <c r="AZ9" s="11">
        <v>1915639</v>
      </c>
      <c r="BA9" s="11">
        <v>1953498</v>
      </c>
      <c r="BB9" s="11">
        <v>1987105</v>
      </c>
      <c r="BC9" s="11">
        <v>2015402</v>
      </c>
      <c r="BD9" s="11">
        <v>2039551</v>
      </c>
      <c r="BE9" s="11">
        <v>2062536</v>
      </c>
      <c r="BF9" s="11">
        <v>2088614</v>
      </c>
      <c r="BG9" s="11">
        <v>2120716</v>
      </c>
      <c r="BH9" s="11">
        <v>2159944</v>
      </c>
      <c r="BI9" s="11">
        <v>2205128</v>
      </c>
      <c r="BJ9" s="11">
        <v>2254126</v>
      </c>
      <c r="BK9" s="11">
        <v>2303697</v>
      </c>
      <c r="BL9" s="1" t="s">
        <v>75</v>
      </c>
      <c r="BM9" s="14"/>
      <c r="BN9" s="14"/>
      <c r="BO9" s="14"/>
      <c r="BP9" s="14"/>
    </row>
    <row r="10" spans="1:68" ht="13.5" customHeight="1">
      <c r="A10" s="14"/>
      <c r="B10" s="14"/>
      <c r="C10" s="3" t="s">
        <v>42</v>
      </c>
      <c r="D10" s="11">
        <v>4829288</v>
      </c>
      <c r="E10" s="11">
        <v>4894580</v>
      </c>
      <c r="F10" s="11">
        <v>4960326</v>
      </c>
      <c r="G10" s="11">
        <v>5027821</v>
      </c>
      <c r="H10" s="11">
        <v>5098890</v>
      </c>
      <c r="I10" s="11">
        <v>5174870</v>
      </c>
      <c r="J10" s="11">
        <v>5256363</v>
      </c>
      <c r="K10" s="11">
        <v>5343019</v>
      </c>
      <c r="L10" s="11">
        <v>5434041</v>
      </c>
      <c r="M10" s="11">
        <v>5528174</v>
      </c>
      <c r="N10" s="11">
        <v>5624600</v>
      </c>
      <c r="O10" s="11">
        <v>5723381</v>
      </c>
      <c r="P10" s="11">
        <v>5825173</v>
      </c>
      <c r="Q10" s="11">
        <v>5930483</v>
      </c>
      <c r="R10" s="11">
        <v>6040041</v>
      </c>
      <c r="S10" s="11">
        <v>6154545</v>
      </c>
      <c r="T10" s="11">
        <v>6274037</v>
      </c>
      <c r="U10" s="11">
        <v>6398935</v>
      </c>
      <c r="V10" s="11">
        <v>6530819</v>
      </c>
      <c r="W10" s="11">
        <v>6671656</v>
      </c>
      <c r="X10" s="11">
        <v>6822843</v>
      </c>
      <c r="Y10" s="11">
        <v>6985160</v>
      </c>
      <c r="Z10" s="11">
        <v>7158255</v>
      </c>
      <c r="AA10" s="11">
        <v>7340905</v>
      </c>
      <c r="AB10" s="11">
        <v>7531242</v>
      </c>
      <c r="AC10" s="11">
        <v>7727907</v>
      </c>
      <c r="AD10" s="11">
        <v>7930694</v>
      </c>
      <c r="AE10" s="11">
        <v>8140073</v>
      </c>
      <c r="AF10" s="11">
        <v>8356305</v>
      </c>
      <c r="AG10" s="11">
        <v>8579823</v>
      </c>
      <c r="AH10" s="11">
        <v>8811034</v>
      </c>
      <c r="AI10" s="11">
        <v>9050084</v>
      </c>
      <c r="AJ10" s="11">
        <v>9297113</v>
      </c>
      <c r="AK10" s="11">
        <v>9552476</v>
      </c>
      <c r="AL10" s="11">
        <v>9816588</v>
      </c>
      <c r="AM10" s="11">
        <v>10089878</v>
      </c>
      <c r="AN10" s="11">
        <v>10372745</v>
      </c>
      <c r="AO10" s="11">
        <v>10665546</v>
      </c>
      <c r="AP10" s="11">
        <v>10968724</v>
      </c>
      <c r="AQ10" s="11">
        <v>11282701</v>
      </c>
      <c r="AR10" s="11">
        <v>11607942</v>
      </c>
      <c r="AS10" s="11">
        <v>11944587</v>
      </c>
      <c r="AT10" s="11">
        <v>12293100</v>
      </c>
      <c r="AU10" s="11">
        <v>12654621</v>
      </c>
      <c r="AV10" s="11">
        <v>13030569</v>
      </c>
      <c r="AW10" s="11">
        <v>13421930</v>
      </c>
      <c r="AX10" s="11">
        <v>13829176</v>
      </c>
      <c r="AY10" s="11">
        <v>14252021</v>
      </c>
      <c r="AZ10" s="11">
        <v>14689725</v>
      </c>
      <c r="BA10" s="11">
        <v>15141098</v>
      </c>
      <c r="BB10" s="11">
        <v>15605217</v>
      </c>
      <c r="BC10" s="11">
        <v>16081911</v>
      </c>
      <c r="BD10" s="11">
        <v>16571246</v>
      </c>
      <c r="BE10" s="11">
        <v>17072775</v>
      </c>
      <c r="BF10" s="11">
        <v>17586017</v>
      </c>
      <c r="BG10" s="11">
        <v>18110624</v>
      </c>
      <c r="BH10" s="11">
        <v>18646378</v>
      </c>
      <c r="BI10" s="11">
        <v>19193284</v>
      </c>
      <c r="BJ10" s="11">
        <v>19751535</v>
      </c>
      <c r="BK10" s="11">
        <v>20321378</v>
      </c>
      <c r="BL10" s="1" t="s">
        <v>1</v>
      </c>
      <c r="BM10" s="14"/>
      <c r="BN10" s="14"/>
      <c r="BO10" s="14"/>
      <c r="BP10" s="14"/>
    </row>
    <row r="11" spans="1:68" ht="13.5" customHeight="1">
      <c r="A11" s="14"/>
      <c r="B11" s="14"/>
      <c r="C11" s="3" t="s">
        <v>43</v>
      </c>
      <c r="D11" s="11">
        <v>2797932</v>
      </c>
      <c r="E11" s="11">
        <v>2852438</v>
      </c>
      <c r="F11" s="11">
        <v>2907321</v>
      </c>
      <c r="G11" s="11">
        <v>2964427</v>
      </c>
      <c r="H11" s="11">
        <v>3026290</v>
      </c>
      <c r="I11" s="11">
        <v>3094379</v>
      </c>
      <c r="J11" s="11">
        <v>3170490</v>
      </c>
      <c r="K11" s="11">
        <v>3253218</v>
      </c>
      <c r="L11" s="11">
        <v>3336927</v>
      </c>
      <c r="M11" s="11">
        <v>3413904</v>
      </c>
      <c r="N11" s="11">
        <v>3479074</v>
      </c>
      <c r="O11" s="11">
        <v>3529997</v>
      </c>
      <c r="P11" s="11">
        <v>3569666</v>
      </c>
      <c r="Q11" s="11">
        <v>3605126</v>
      </c>
      <c r="R11" s="11">
        <v>3646431</v>
      </c>
      <c r="S11" s="11">
        <v>3700880</v>
      </c>
      <c r="T11" s="11">
        <v>3770871</v>
      </c>
      <c r="U11" s="11">
        <v>3854445</v>
      </c>
      <c r="V11" s="11">
        <v>3949266</v>
      </c>
      <c r="W11" s="11">
        <v>4051234</v>
      </c>
      <c r="X11" s="11">
        <v>4157298</v>
      </c>
      <c r="Y11" s="11">
        <v>4266520</v>
      </c>
      <c r="Z11" s="11">
        <v>4379724</v>
      </c>
      <c r="AA11" s="11">
        <v>4497533</v>
      </c>
      <c r="AB11" s="11">
        <v>4621103</v>
      </c>
      <c r="AC11" s="11">
        <v>4750837</v>
      </c>
      <c r="AD11" s="11">
        <v>4886743</v>
      </c>
      <c r="AE11" s="11">
        <v>5027138</v>
      </c>
      <c r="AF11" s="11">
        <v>5168698</v>
      </c>
      <c r="AG11" s="11">
        <v>5307069</v>
      </c>
      <c r="AH11" s="11">
        <v>5438957</v>
      </c>
      <c r="AI11" s="11">
        <v>5564926</v>
      </c>
      <c r="AJ11" s="11">
        <v>5685565</v>
      </c>
      <c r="AK11" s="11">
        <v>5798053</v>
      </c>
      <c r="AL11" s="11">
        <v>5898967</v>
      </c>
      <c r="AM11" s="11">
        <v>5987043</v>
      </c>
      <c r="AN11" s="11">
        <v>6060111</v>
      </c>
      <c r="AO11" s="11">
        <v>6122130</v>
      </c>
      <c r="AP11" s="11">
        <v>6185562</v>
      </c>
      <c r="AQ11" s="11">
        <v>6267124</v>
      </c>
      <c r="AR11" s="11">
        <v>6378871</v>
      </c>
      <c r="AS11" s="11">
        <v>6525545</v>
      </c>
      <c r="AT11" s="11">
        <v>6704113</v>
      </c>
      <c r="AU11" s="11">
        <v>6909154</v>
      </c>
      <c r="AV11" s="11">
        <v>7131693</v>
      </c>
      <c r="AW11" s="11">
        <v>7364862</v>
      </c>
      <c r="AX11" s="11">
        <v>7607849</v>
      </c>
      <c r="AY11" s="11">
        <v>7862214</v>
      </c>
      <c r="AZ11" s="11">
        <v>8126102</v>
      </c>
      <c r="BA11" s="11">
        <v>8397668</v>
      </c>
      <c r="BB11" s="11">
        <v>8675602</v>
      </c>
      <c r="BC11" s="11">
        <v>8958406</v>
      </c>
      <c r="BD11" s="11">
        <v>9245988</v>
      </c>
      <c r="BE11" s="11">
        <v>9540289</v>
      </c>
      <c r="BF11" s="11">
        <v>9844297</v>
      </c>
      <c r="BG11" s="11">
        <v>10160030</v>
      </c>
      <c r="BH11" s="11">
        <v>10487998</v>
      </c>
      <c r="BI11" s="11">
        <v>10827024</v>
      </c>
      <c r="BJ11" s="11">
        <v>11175378</v>
      </c>
      <c r="BK11" s="11">
        <v>11530580</v>
      </c>
      <c r="BL11" s="1" t="s">
        <v>76</v>
      </c>
      <c r="BM11" s="14"/>
      <c r="BN11" s="14"/>
      <c r="BO11" s="14"/>
      <c r="BP11" s="14"/>
    </row>
    <row r="12" spans="1:68" ht="13.5" customHeight="1">
      <c r="A12" s="14"/>
      <c r="B12" s="14"/>
      <c r="C12" s="3" t="s">
        <v>44</v>
      </c>
      <c r="D12" s="11">
        <v>500928</v>
      </c>
      <c r="E12" s="11">
        <v>505799</v>
      </c>
      <c r="F12" s="11">
        <v>511287</v>
      </c>
      <c r="G12" s="11">
        <v>517580</v>
      </c>
      <c r="H12" s="11">
        <v>524895</v>
      </c>
      <c r="I12" s="11">
        <v>533361</v>
      </c>
      <c r="J12" s="11">
        <v>543112</v>
      </c>
      <c r="K12" s="11">
        <v>554059</v>
      </c>
      <c r="L12" s="11">
        <v>565766</v>
      </c>
      <c r="M12" s="11">
        <v>577646</v>
      </c>
      <c r="N12" s="11">
        <v>589314</v>
      </c>
      <c r="O12" s="11">
        <v>600613</v>
      </c>
      <c r="P12" s="11">
        <v>611704</v>
      </c>
      <c r="Q12" s="11">
        <v>622920</v>
      </c>
      <c r="R12" s="11">
        <v>634742</v>
      </c>
      <c r="S12" s="11">
        <v>647536</v>
      </c>
      <c r="T12" s="11">
        <v>661402</v>
      </c>
      <c r="U12" s="11">
        <v>676255</v>
      </c>
      <c r="V12" s="11">
        <v>692077</v>
      </c>
      <c r="W12" s="11">
        <v>708788</v>
      </c>
      <c r="X12" s="11">
        <v>726328</v>
      </c>
      <c r="Y12" s="11">
        <v>744696</v>
      </c>
      <c r="Z12" s="11">
        <v>763930</v>
      </c>
      <c r="AA12" s="11">
        <v>784061</v>
      </c>
      <c r="AB12" s="11">
        <v>805115</v>
      </c>
      <c r="AC12" s="11">
        <v>827108</v>
      </c>
      <c r="AD12" s="11">
        <v>850048</v>
      </c>
      <c r="AE12" s="11">
        <v>873867</v>
      </c>
      <c r="AF12" s="11">
        <v>898469</v>
      </c>
      <c r="AG12" s="11">
        <v>923711</v>
      </c>
      <c r="AH12" s="11">
        <v>949488</v>
      </c>
      <c r="AI12" s="11">
        <v>975783</v>
      </c>
      <c r="AJ12" s="11">
        <v>1002579</v>
      </c>
      <c r="AK12" s="11">
        <v>1029778</v>
      </c>
      <c r="AL12" s="11">
        <v>1057255</v>
      </c>
      <c r="AM12" s="11">
        <v>1084946</v>
      </c>
      <c r="AN12" s="11">
        <v>1112955</v>
      </c>
      <c r="AO12" s="11">
        <v>1141338</v>
      </c>
      <c r="AP12" s="11">
        <v>1170061</v>
      </c>
      <c r="AQ12" s="11">
        <v>1199052</v>
      </c>
      <c r="AR12" s="11">
        <v>1228360</v>
      </c>
      <c r="AS12" s="11">
        <v>1258003</v>
      </c>
      <c r="AT12" s="11">
        <v>1288315</v>
      </c>
      <c r="AU12" s="11">
        <v>1319953</v>
      </c>
      <c r="AV12" s="11">
        <v>1353795</v>
      </c>
      <c r="AW12" s="11">
        <v>1390549</v>
      </c>
      <c r="AX12" s="11">
        <v>1430152</v>
      </c>
      <c r="AY12" s="11">
        <v>1472575</v>
      </c>
      <c r="AZ12" s="11">
        <v>1518540</v>
      </c>
      <c r="BA12" s="11">
        <v>1568928</v>
      </c>
      <c r="BB12" s="11">
        <v>1624140</v>
      </c>
      <c r="BC12" s="11">
        <v>1684635</v>
      </c>
      <c r="BD12" s="11">
        <v>1749682</v>
      </c>
      <c r="BE12" s="11">
        <v>1817071</v>
      </c>
      <c r="BF12" s="11">
        <v>1883800</v>
      </c>
      <c r="BG12" s="11">
        <v>1947686</v>
      </c>
      <c r="BH12" s="11">
        <v>2007873</v>
      </c>
      <c r="BI12" s="11">
        <v>2064823</v>
      </c>
      <c r="BJ12" s="11">
        <v>2119275</v>
      </c>
      <c r="BK12" s="11">
        <v>2172579</v>
      </c>
      <c r="BL12" s="1" t="s">
        <v>77</v>
      </c>
      <c r="BM12" s="14"/>
      <c r="BN12" s="14"/>
      <c r="BO12" s="14"/>
      <c r="BP12" s="14"/>
    </row>
    <row r="13" spans="1:68" ht="13.5" customHeight="1" thickBot="1">
      <c r="A13" s="14"/>
      <c r="B13" s="14"/>
      <c r="C13" s="3" t="s">
        <v>45</v>
      </c>
      <c r="D13" s="11">
        <v>365047</v>
      </c>
      <c r="E13" s="11">
        <v>372445</v>
      </c>
      <c r="F13" s="11">
        <v>379894</v>
      </c>
      <c r="G13" s="11">
        <v>387641</v>
      </c>
      <c r="H13" s="11">
        <v>396011</v>
      </c>
      <c r="I13" s="11">
        <v>405259</v>
      </c>
      <c r="J13" s="11">
        <v>415478</v>
      </c>
      <c r="K13" s="11">
        <v>426629</v>
      </c>
      <c r="L13" s="11">
        <v>438603</v>
      </c>
      <c r="M13" s="11">
        <v>451228</v>
      </c>
      <c r="N13" s="11">
        <v>464410</v>
      </c>
      <c r="O13" s="11">
        <v>478116</v>
      </c>
      <c r="P13" s="11">
        <v>492426</v>
      </c>
      <c r="Q13" s="11">
        <v>507432</v>
      </c>
      <c r="R13" s="11">
        <v>523251</v>
      </c>
      <c r="S13" s="11">
        <v>539979</v>
      </c>
      <c r="T13" s="11">
        <v>557805</v>
      </c>
      <c r="U13" s="11">
        <v>576757</v>
      </c>
      <c r="V13" s="11">
        <v>596536</v>
      </c>
      <c r="W13" s="11">
        <v>616768</v>
      </c>
      <c r="X13" s="11">
        <v>637246</v>
      </c>
      <c r="Y13" s="11">
        <v>657579</v>
      </c>
      <c r="Z13" s="11">
        <v>678113</v>
      </c>
      <c r="AA13" s="11">
        <v>700199</v>
      </c>
      <c r="AB13" s="11">
        <v>725694</v>
      </c>
      <c r="AC13" s="11">
        <v>755787</v>
      </c>
      <c r="AD13" s="11">
        <v>791147</v>
      </c>
      <c r="AE13" s="11">
        <v>831023</v>
      </c>
      <c r="AF13" s="11">
        <v>873444</v>
      </c>
      <c r="AG13" s="11">
        <v>915635</v>
      </c>
      <c r="AH13" s="11">
        <v>955593</v>
      </c>
      <c r="AI13" s="11">
        <v>992673</v>
      </c>
      <c r="AJ13" s="11">
        <v>1027475</v>
      </c>
      <c r="AK13" s="11">
        <v>1060862</v>
      </c>
      <c r="AL13" s="11">
        <v>1094212</v>
      </c>
      <c r="AM13" s="11">
        <v>1128575</v>
      </c>
      <c r="AN13" s="11">
        <v>1164091</v>
      </c>
      <c r="AO13" s="11">
        <v>1200526</v>
      </c>
      <c r="AP13" s="11">
        <v>1238125</v>
      </c>
      <c r="AQ13" s="11">
        <v>1277133</v>
      </c>
      <c r="AR13" s="11">
        <v>1317703</v>
      </c>
      <c r="AS13" s="11">
        <v>1360074</v>
      </c>
      <c r="AT13" s="11">
        <v>1404261</v>
      </c>
      <c r="AU13" s="11">
        <v>1449925</v>
      </c>
      <c r="AV13" s="11">
        <v>1496527</v>
      </c>
      <c r="AW13" s="11">
        <v>1543741</v>
      </c>
      <c r="AX13" s="11">
        <v>1591445</v>
      </c>
      <c r="AY13" s="11">
        <v>1639848</v>
      </c>
      <c r="AZ13" s="11">
        <v>1689285</v>
      </c>
      <c r="BA13" s="11">
        <v>1740279</v>
      </c>
      <c r="BB13" s="11">
        <v>1793196</v>
      </c>
      <c r="BC13" s="11">
        <v>1848147</v>
      </c>
      <c r="BD13" s="11">
        <v>1905011</v>
      </c>
      <c r="BE13" s="11">
        <v>1963711</v>
      </c>
      <c r="BF13" s="11">
        <v>2024042</v>
      </c>
      <c r="BG13" s="11">
        <v>2085860</v>
      </c>
      <c r="BH13" s="11">
        <v>2149139</v>
      </c>
      <c r="BI13" s="11">
        <v>2213894</v>
      </c>
      <c r="BJ13" s="11">
        <v>2280102</v>
      </c>
      <c r="BK13" s="11">
        <v>2347706</v>
      </c>
      <c r="BL13" s="1" t="s">
        <v>78</v>
      </c>
      <c r="BM13" s="14"/>
      <c r="BN13" s="14"/>
      <c r="BO13" s="14"/>
      <c r="BP13" s="14"/>
    </row>
    <row r="14" spans="1:68" ht="13.5" customHeight="1" thickBot="1" thickTop="1">
      <c r="A14" s="14"/>
      <c r="B14" s="14"/>
      <c r="C14" s="3" t="s">
        <v>18</v>
      </c>
      <c r="D14" s="26">
        <v>6652285</v>
      </c>
      <c r="E14" s="26">
        <v>6866545</v>
      </c>
      <c r="F14" s="26">
        <v>7085463</v>
      </c>
      <c r="G14" s="26">
        <v>7303432</v>
      </c>
      <c r="H14" s="26">
        <v>7513286</v>
      </c>
      <c r="I14" s="26">
        <v>7710547</v>
      </c>
      <c r="J14" s="26">
        <v>7890992</v>
      </c>
      <c r="K14" s="26">
        <v>8057442</v>
      </c>
      <c r="L14" s="26">
        <v>8221021</v>
      </c>
      <c r="M14" s="26">
        <v>8397346</v>
      </c>
      <c r="N14" s="26">
        <v>8596977</v>
      </c>
      <c r="O14" s="26">
        <v>8827273</v>
      </c>
      <c r="P14" s="26">
        <v>9083575</v>
      </c>
      <c r="Q14" s="26">
        <v>9350111</v>
      </c>
      <c r="R14" s="26">
        <v>9604280</v>
      </c>
      <c r="S14" s="26">
        <v>9831409</v>
      </c>
      <c r="T14" s="26">
        <v>10023471</v>
      </c>
      <c r="U14" s="26">
        <v>10189889</v>
      </c>
      <c r="V14" s="26">
        <v>10354490</v>
      </c>
      <c r="W14" s="26">
        <v>10550770</v>
      </c>
      <c r="X14" s="26">
        <v>10802025</v>
      </c>
      <c r="Y14" s="26">
        <v>11117608</v>
      </c>
      <c r="Z14" s="26">
        <v>11488112</v>
      </c>
      <c r="AA14" s="26">
        <v>11895130</v>
      </c>
      <c r="AB14" s="26">
        <v>12311166</v>
      </c>
      <c r="AC14" s="26">
        <v>12716238</v>
      </c>
      <c r="AD14" s="26">
        <v>13103975</v>
      </c>
      <c r="AE14" s="11">
        <v>13552021</v>
      </c>
      <c r="AF14" s="11">
        <v>13947042</v>
      </c>
      <c r="AG14" s="11">
        <v>14353410</v>
      </c>
      <c r="AH14" s="11">
        <v>14773277</v>
      </c>
      <c r="AI14" s="11">
        <v>15207367</v>
      </c>
      <c r="AJ14" s="11">
        <v>15653336</v>
      </c>
      <c r="AK14" s="11">
        <v>16106765</v>
      </c>
      <c r="AL14" s="11">
        <v>16561674</v>
      </c>
      <c r="AM14" s="11">
        <v>17014057</v>
      </c>
      <c r="AN14" s="11">
        <v>17462496</v>
      </c>
      <c r="AO14" s="11">
        <v>17908985</v>
      </c>
      <c r="AP14" s="11">
        <v>18357156</v>
      </c>
      <c r="AQ14" s="11">
        <v>18812359</v>
      </c>
      <c r="AR14" s="11">
        <v>19278856</v>
      </c>
      <c r="AS14" s="11">
        <v>19756928</v>
      </c>
      <c r="AT14" s="11">
        <v>20246381</v>
      </c>
      <c r="AU14" s="11">
        <v>20750299</v>
      </c>
      <c r="AV14" s="11">
        <v>21272323</v>
      </c>
      <c r="AW14" s="11">
        <v>21814642</v>
      </c>
      <c r="AX14" s="11">
        <v>22379055</v>
      </c>
      <c r="AY14" s="11">
        <v>22963946</v>
      </c>
      <c r="AZ14" s="11">
        <v>23563825</v>
      </c>
      <c r="BA14" s="11">
        <v>24170940</v>
      </c>
      <c r="BB14" s="11">
        <v>24779619</v>
      </c>
      <c r="BC14" s="11">
        <v>25387710</v>
      </c>
      <c r="BD14" s="11">
        <v>25996449</v>
      </c>
      <c r="BE14" s="11">
        <v>26607642</v>
      </c>
      <c r="BF14" s="11">
        <v>27224472</v>
      </c>
      <c r="BG14" s="11">
        <v>27849205</v>
      </c>
      <c r="BH14" s="11">
        <v>28481946</v>
      </c>
      <c r="BI14" s="11">
        <v>29121471</v>
      </c>
      <c r="BJ14" s="11">
        <v>29767108</v>
      </c>
      <c r="BK14" s="11">
        <v>30417856</v>
      </c>
      <c r="BL14" s="1" t="s">
        <v>3</v>
      </c>
      <c r="BM14" s="14"/>
      <c r="BN14" s="14"/>
      <c r="BO14" s="14"/>
      <c r="BP14" s="14"/>
    </row>
    <row r="15" spans="1:68" ht="13.5" customHeight="1" thickTop="1">
      <c r="A15" s="14"/>
      <c r="B15" s="14"/>
      <c r="C15" s="3" t="s">
        <v>46</v>
      </c>
      <c r="D15" s="11">
        <v>3494162</v>
      </c>
      <c r="E15" s="11">
        <v>3552065</v>
      </c>
      <c r="F15" s="11">
        <v>3611429</v>
      </c>
      <c r="G15" s="11">
        <v>3672556</v>
      </c>
      <c r="H15" s="11">
        <v>3735916</v>
      </c>
      <c r="I15" s="11">
        <v>3801705</v>
      </c>
      <c r="J15" s="11">
        <v>3870203</v>
      </c>
      <c r="K15" s="11">
        <v>3941053</v>
      </c>
      <c r="L15" s="11">
        <v>4013055</v>
      </c>
      <c r="M15" s="11">
        <v>4084600</v>
      </c>
      <c r="N15" s="11">
        <v>4154605</v>
      </c>
      <c r="O15" s="11">
        <v>4223051</v>
      </c>
      <c r="P15" s="11">
        <v>4290534</v>
      </c>
      <c r="Q15" s="11">
        <v>4357357</v>
      </c>
      <c r="R15" s="11">
        <v>4424030</v>
      </c>
      <c r="S15" s="11">
        <v>4491248</v>
      </c>
      <c r="T15" s="11">
        <v>4559242</v>
      </c>
      <c r="U15" s="11">
        <v>4628877</v>
      </c>
      <c r="V15" s="11">
        <v>4702376</v>
      </c>
      <c r="W15" s="11">
        <v>4782495</v>
      </c>
      <c r="X15" s="11">
        <v>4871435</v>
      </c>
      <c r="Y15" s="11">
        <v>4969592</v>
      </c>
      <c r="Z15" s="11">
        <v>5077082</v>
      </c>
      <c r="AA15" s="11">
        <v>5195445</v>
      </c>
      <c r="AB15" s="11">
        <v>5326362</v>
      </c>
      <c r="AC15" s="11">
        <v>5470702</v>
      </c>
      <c r="AD15" s="11">
        <v>5629418</v>
      </c>
      <c r="AE15" s="11">
        <v>5801326</v>
      </c>
      <c r="AF15" s="11">
        <v>5982486</v>
      </c>
      <c r="AG15" s="11">
        <v>6167475</v>
      </c>
      <c r="AH15" s="11">
        <v>6352283</v>
      </c>
      <c r="AI15" s="11">
        <v>6534939</v>
      </c>
      <c r="AJ15" s="11">
        <v>6716038</v>
      </c>
      <c r="AK15" s="11">
        <v>6897166</v>
      </c>
      <c r="AL15" s="11">
        <v>7081116</v>
      </c>
      <c r="AM15" s="11">
        <v>7269625</v>
      </c>
      <c r="AN15" s="11">
        <v>7463782</v>
      </c>
      <c r="AO15" s="11">
        <v>7662075</v>
      </c>
      <c r="AP15" s="11">
        <v>7860781</v>
      </c>
      <c r="AQ15" s="11">
        <v>8054743</v>
      </c>
      <c r="AR15" s="11">
        <v>8240730</v>
      </c>
      <c r="AS15" s="11">
        <v>8417081</v>
      </c>
      <c r="AT15" s="11">
        <v>8586074</v>
      </c>
      <c r="AU15" s="11">
        <v>8753093</v>
      </c>
      <c r="AV15" s="11">
        <v>8925743</v>
      </c>
      <c r="AW15" s="11">
        <v>9109581</v>
      </c>
      <c r="AX15" s="11">
        <v>9307425</v>
      </c>
      <c r="AY15" s="11">
        <v>9518162</v>
      </c>
      <c r="AZ15" s="11">
        <v>9738792</v>
      </c>
      <c r="BA15" s="11">
        <v>9964469</v>
      </c>
      <c r="BB15" s="11">
        <v>10192176</v>
      </c>
      <c r="BC15" s="11">
        <v>10420471</v>
      </c>
      <c r="BD15" s="11">
        <v>10652029</v>
      </c>
      <c r="BE15" s="11">
        <v>10892810</v>
      </c>
      <c r="BF15" s="11">
        <v>11150977</v>
      </c>
      <c r="BG15" s="11">
        <v>11432088</v>
      </c>
      <c r="BH15" s="11">
        <v>11738441</v>
      </c>
      <c r="BI15" s="11">
        <v>12067539</v>
      </c>
      <c r="BJ15" s="11">
        <v>12414318</v>
      </c>
      <c r="BK15" s="11">
        <v>12771246</v>
      </c>
      <c r="BL15" s="1" t="s">
        <v>79</v>
      </c>
      <c r="BM15" s="14"/>
      <c r="BN15" s="14"/>
      <c r="BO15" s="14"/>
      <c r="BP15" s="14"/>
    </row>
    <row r="16" spans="1:68" ht="13.5" customHeight="1">
      <c r="A16" s="14"/>
      <c r="B16" s="14"/>
      <c r="C16" s="3" t="s">
        <v>47</v>
      </c>
      <c r="D16" s="11">
        <v>616136</v>
      </c>
      <c r="E16" s="11">
        <v>622761</v>
      </c>
      <c r="F16" s="11">
        <v>628883</v>
      </c>
      <c r="G16" s="11">
        <v>635011</v>
      </c>
      <c r="H16" s="11">
        <v>641812</v>
      </c>
      <c r="I16" s="11">
        <v>649790</v>
      </c>
      <c r="J16" s="11">
        <v>658994</v>
      </c>
      <c r="K16" s="11">
        <v>669237</v>
      </c>
      <c r="L16" s="11">
        <v>680432</v>
      </c>
      <c r="M16" s="11">
        <v>692407</v>
      </c>
      <c r="N16" s="11">
        <v>704939</v>
      </c>
      <c r="O16" s="11">
        <v>718364</v>
      </c>
      <c r="P16" s="11">
        <v>732523</v>
      </c>
      <c r="Q16" s="11">
        <v>746173</v>
      </c>
      <c r="R16" s="11">
        <v>757674</v>
      </c>
      <c r="S16" s="11">
        <v>765989</v>
      </c>
      <c r="T16" s="11">
        <v>770421</v>
      </c>
      <c r="U16" s="11">
        <v>771737</v>
      </c>
      <c r="V16" s="11">
        <v>772142</v>
      </c>
      <c r="W16" s="11">
        <v>774726</v>
      </c>
      <c r="X16" s="11">
        <v>781677</v>
      </c>
      <c r="Y16" s="11">
        <v>793806</v>
      </c>
      <c r="Z16" s="11">
        <v>810405</v>
      </c>
      <c r="AA16" s="11">
        <v>830207</v>
      </c>
      <c r="AB16" s="11">
        <v>851276</v>
      </c>
      <c r="AC16" s="11">
        <v>872163</v>
      </c>
      <c r="AD16" s="11">
        <v>892522</v>
      </c>
      <c r="AE16" s="11">
        <v>912754</v>
      </c>
      <c r="AF16" s="11">
        <v>933045</v>
      </c>
      <c r="AG16" s="11">
        <v>953790</v>
      </c>
      <c r="AH16" s="11">
        <v>975261</v>
      </c>
      <c r="AI16" s="11">
        <v>997522</v>
      </c>
      <c r="AJ16" s="11">
        <v>1020350</v>
      </c>
      <c r="AK16" s="11">
        <v>1043423</v>
      </c>
      <c r="AL16" s="11">
        <v>1066346</v>
      </c>
      <c r="AM16" s="11">
        <v>1088854</v>
      </c>
      <c r="AN16" s="11">
        <v>1110833</v>
      </c>
      <c r="AO16" s="11">
        <v>1132510</v>
      </c>
      <c r="AP16" s="11">
        <v>1154371</v>
      </c>
      <c r="AQ16" s="11">
        <v>1177131</v>
      </c>
      <c r="AR16" s="11">
        <v>1201301</v>
      </c>
      <c r="AS16" s="11">
        <v>1227106</v>
      </c>
      <c r="AT16" s="11">
        <v>1254453</v>
      </c>
      <c r="AU16" s="11">
        <v>1283305</v>
      </c>
      <c r="AV16" s="11">
        <v>1313492</v>
      </c>
      <c r="AW16" s="11">
        <v>1344930</v>
      </c>
      <c r="AX16" s="11">
        <v>1377581</v>
      </c>
      <c r="AY16" s="11">
        <v>1411543</v>
      </c>
      <c r="AZ16" s="11">
        <v>1446936</v>
      </c>
      <c r="BA16" s="11">
        <v>1483921</v>
      </c>
      <c r="BB16" s="11">
        <v>1522599</v>
      </c>
      <c r="BC16" s="11">
        <v>1562989</v>
      </c>
      <c r="BD16" s="11">
        <v>1604979</v>
      </c>
      <c r="BE16" s="11">
        <v>1648257</v>
      </c>
      <c r="BF16" s="11">
        <v>1692439</v>
      </c>
      <c r="BG16" s="11">
        <v>1737202</v>
      </c>
      <c r="BH16" s="11">
        <v>1782437</v>
      </c>
      <c r="BI16" s="11">
        <v>1828146</v>
      </c>
      <c r="BJ16" s="11">
        <v>1874309</v>
      </c>
      <c r="BK16" s="11">
        <v>1920922</v>
      </c>
      <c r="BL16" s="1" t="s">
        <v>80</v>
      </c>
      <c r="BM16" s="14"/>
      <c r="BN16" s="14"/>
      <c r="BO16" s="14"/>
      <c r="BP16" s="14"/>
    </row>
    <row r="17" spans="1:68" ht="13.5" customHeight="1">
      <c r="A17" s="14"/>
      <c r="B17" s="14"/>
      <c r="C17" s="3" t="s">
        <v>48</v>
      </c>
      <c r="D17" s="11">
        <v>83636</v>
      </c>
      <c r="E17" s="11">
        <v>88498</v>
      </c>
      <c r="F17" s="11">
        <v>94204</v>
      </c>
      <c r="G17" s="11">
        <v>100628</v>
      </c>
      <c r="H17" s="11">
        <v>107583</v>
      </c>
      <c r="I17" s="11">
        <v>114963</v>
      </c>
      <c r="J17" s="11">
        <v>122866</v>
      </c>
      <c r="K17" s="11">
        <v>131397</v>
      </c>
      <c r="L17" s="11">
        <v>140462</v>
      </c>
      <c r="M17" s="11">
        <v>149887</v>
      </c>
      <c r="N17" s="11">
        <v>159659</v>
      </c>
      <c r="O17" s="11">
        <v>169372</v>
      </c>
      <c r="P17" s="11">
        <v>179224</v>
      </c>
      <c r="Q17" s="11">
        <v>190568</v>
      </c>
      <c r="R17" s="11">
        <v>205181</v>
      </c>
      <c r="S17" s="11">
        <v>224183</v>
      </c>
      <c r="T17" s="11">
        <v>248556</v>
      </c>
      <c r="U17" s="11">
        <v>277479</v>
      </c>
      <c r="V17" s="11">
        <v>308008</v>
      </c>
      <c r="W17" s="11">
        <v>336085</v>
      </c>
      <c r="X17" s="11">
        <v>358960</v>
      </c>
      <c r="Y17" s="11">
        <v>374937</v>
      </c>
      <c r="Z17" s="11">
        <v>385271</v>
      </c>
      <c r="AA17" s="11">
        <v>393802</v>
      </c>
      <c r="AB17" s="11">
        <v>406017</v>
      </c>
      <c r="AC17" s="11">
        <v>425613</v>
      </c>
      <c r="AD17" s="11">
        <v>454361</v>
      </c>
      <c r="AE17" s="11">
        <v>490330</v>
      </c>
      <c r="AF17" s="11">
        <v>528999</v>
      </c>
      <c r="AG17" s="11">
        <v>563864</v>
      </c>
      <c r="AH17" s="11">
        <v>590398</v>
      </c>
      <c r="AI17" s="11">
        <v>606844</v>
      </c>
      <c r="AJ17" s="11">
        <v>615054</v>
      </c>
      <c r="AK17" s="11">
        <v>618495</v>
      </c>
      <c r="AL17" s="11">
        <v>622366</v>
      </c>
      <c r="AM17" s="11">
        <v>630388</v>
      </c>
      <c r="AN17" s="11">
        <v>643654</v>
      </c>
      <c r="AO17" s="11">
        <v>660863</v>
      </c>
      <c r="AP17" s="11">
        <v>680463</v>
      </c>
      <c r="AQ17" s="11">
        <v>699975</v>
      </c>
      <c r="AR17" s="11">
        <v>717584</v>
      </c>
      <c r="AS17" s="11">
        <v>733015</v>
      </c>
      <c r="AT17" s="11">
        <v>746942</v>
      </c>
      <c r="AU17" s="11">
        <v>759641</v>
      </c>
      <c r="AV17" s="11">
        <v>771603</v>
      </c>
      <c r="AW17" s="11">
        <v>783254</v>
      </c>
      <c r="AX17" s="11">
        <v>794563</v>
      </c>
      <c r="AY17" s="11">
        <v>805451</v>
      </c>
      <c r="AZ17" s="11">
        <v>816358</v>
      </c>
      <c r="BA17" s="11">
        <v>827823</v>
      </c>
      <c r="BB17" s="11">
        <v>840198</v>
      </c>
      <c r="BC17" s="11">
        <v>853674</v>
      </c>
      <c r="BD17" s="11">
        <v>868136</v>
      </c>
      <c r="BE17" s="11">
        <v>883293</v>
      </c>
      <c r="BF17" s="11">
        <v>898696</v>
      </c>
      <c r="BG17" s="11">
        <v>913993</v>
      </c>
      <c r="BH17" s="11">
        <v>929112</v>
      </c>
      <c r="BI17" s="11">
        <v>944097</v>
      </c>
      <c r="BJ17" s="11">
        <v>958920</v>
      </c>
      <c r="BK17" s="11">
        <v>973560</v>
      </c>
      <c r="BL17" s="1" t="s">
        <v>81</v>
      </c>
      <c r="BM17" s="14"/>
      <c r="BN17" s="14"/>
      <c r="BO17" s="14"/>
      <c r="BP17" s="14"/>
    </row>
    <row r="18" spans="1:68" ht="13.5" customHeight="1">
      <c r="A18" s="14"/>
      <c r="B18" s="14"/>
      <c r="C18" s="3" t="s">
        <v>19</v>
      </c>
      <c r="D18" s="11">
        <v>26632894</v>
      </c>
      <c r="E18" s="11">
        <v>27366237</v>
      </c>
      <c r="F18" s="11">
        <v>28112256</v>
      </c>
      <c r="G18" s="11">
        <v>28871383</v>
      </c>
      <c r="H18" s="11">
        <v>29644875</v>
      </c>
      <c r="I18" s="11">
        <v>30433022</v>
      </c>
      <c r="J18" s="11">
        <v>31237600</v>
      </c>
      <c r="K18" s="11">
        <v>32056510</v>
      </c>
      <c r="L18" s="11">
        <v>32881848</v>
      </c>
      <c r="M18" s="11">
        <v>33703139</v>
      </c>
      <c r="N18" s="11">
        <v>34513850</v>
      </c>
      <c r="O18" s="11">
        <v>35311910</v>
      </c>
      <c r="P18" s="11">
        <v>36102659</v>
      </c>
      <c r="Q18" s="11">
        <v>36896554</v>
      </c>
      <c r="R18" s="11">
        <v>37708146</v>
      </c>
      <c r="S18" s="11">
        <v>38549142</v>
      </c>
      <c r="T18" s="11">
        <v>39422730</v>
      </c>
      <c r="U18" s="11">
        <v>40329589</v>
      </c>
      <c r="V18" s="11">
        <v>41275736</v>
      </c>
      <c r="W18" s="11">
        <v>42267435</v>
      </c>
      <c r="X18" s="11">
        <v>43309063</v>
      </c>
      <c r="Y18" s="11">
        <v>44400113</v>
      </c>
      <c r="Z18" s="11">
        <v>45539296</v>
      </c>
      <c r="AA18" s="11">
        <v>46728286</v>
      </c>
      <c r="AB18" s="11">
        <v>47968642</v>
      </c>
      <c r="AC18" s="11">
        <v>49258732</v>
      </c>
      <c r="AD18" s="11">
        <v>50602354</v>
      </c>
      <c r="AE18" s="11">
        <v>51991700</v>
      </c>
      <c r="AF18" s="11">
        <v>53399246</v>
      </c>
      <c r="AG18" s="11">
        <v>54788685</v>
      </c>
      <c r="AH18" s="11">
        <v>56134475</v>
      </c>
      <c r="AI18" s="11">
        <v>57424549</v>
      </c>
      <c r="AJ18" s="11">
        <v>58666814</v>
      </c>
      <c r="AK18" s="11">
        <v>59880658</v>
      </c>
      <c r="AL18" s="11">
        <v>61095804</v>
      </c>
      <c r="AM18" s="11">
        <v>62334034</v>
      </c>
      <c r="AN18" s="11">
        <v>63601629</v>
      </c>
      <c r="AO18" s="11">
        <v>64892270</v>
      </c>
      <c r="AP18" s="11">
        <v>66200269</v>
      </c>
      <c r="AQ18" s="11">
        <v>67515591</v>
      </c>
      <c r="AR18" s="11">
        <v>68831561</v>
      </c>
      <c r="AS18" s="11">
        <v>70152661</v>
      </c>
      <c r="AT18" s="11">
        <v>71485043</v>
      </c>
      <c r="AU18" s="11">
        <v>72826097</v>
      </c>
      <c r="AV18" s="11">
        <v>74172073</v>
      </c>
      <c r="AW18" s="11">
        <v>75523569</v>
      </c>
      <c r="AX18" s="11">
        <v>76873663</v>
      </c>
      <c r="AY18" s="11">
        <v>78232126</v>
      </c>
      <c r="AZ18" s="11">
        <v>79636079</v>
      </c>
      <c r="BA18" s="11">
        <v>81134798</v>
      </c>
      <c r="BB18" s="11">
        <v>82761235</v>
      </c>
      <c r="BC18" s="11">
        <v>84529250</v>
      </c>
      <c r="BD18" s="11">
        <v>86422240</v>
      </c>
      <c r="BE18" s="11">
        <v>88404640</v>
      </c>
      <c r="BF18" s="11">
        <v>90424654</v>
      </c>
      <c r="BG18" s="11">
        <v>92442547</v>
      </c>
      <c r="BH18" s="11">
        <v>94447072</v>
      </c>
      <c r="BI18" s="11">
        <v>96442593</v>
      </c>
      <c r="BJ18" s="11">
        <v>98423595</v>
      </c>
      <c r="BK18" s="11">
        <v>100388073</v>
      </c>
      <c r="BL18" s="1" t="s">
        <v>82</v>
      </c>
      <c r="BM18" s="14"/>
      <c r="BN18" s="14"/>
      <c r="BO18" s="14"/>
      <c r="BP18" s="14"/>
    </row>
    <row r="19" spans="1:68" ht="13.5" customHeight="1">
      <c r="A19" s="14"/>
      <c r="B19" s="14"/>
      <c r="C19" s="3" t="s">
        <v>21</v>
      </c>
      <c r="D19" s="11">
        <v>3070776</v>
      </c>
      <c r="E19" s="11">
        <v>3164329</v>
      </c>
      <c r="F19" s="11">
        <v>3260650</v>
      </c>
      <c r="G19" s="11">
        <v>3360104</v>
      </c>
      <c r="H19" s="11">
        <v>3463213</v>
      </c>
      <c r="I19" s="11">
        <v>3570464</v>
      </c>
      <c r="J19" s="11">
        <v>3681955</v>
      </c>
      <c r="K19" s="11">
        <v>3797873</v>
      </c>
      <c r="L19" s="11">
        <v>3918872</v>
      </c>
      <c r="M19" s="11">
        <v>4045740</v>
      </c>
      <c r="N19" s="11">
        <v>4179067</v>
      </c>
      <c r="O19" s="11">
        <v>4319224</v>
      </c>
      <c r="P19" s="11">
        <v>4466174</v>
      </c>
      <c r="Q19" s="11">
        <v>4619546</v>
      </c>
      <c r="R19" s="11">
        <v>4778724</v>
      </c>
      <c r="S19" s="11">
        <v>4943283</v>
      </c>
      <c r="T19" s="11">
        <v>5112823</v>
      </c>
      <c r="U19" s="11">
        <v>5287548</v>
      </c>
      <c r="V19" s="11">
        <v>5468262</v>
      </c>
      <c r="W19" s="11">
        <v>5656139</v>
      </c>
      <c r="X19" s="11">
        <v>5851825</v>
      </c>
      <c r="Y19" s="11">
        <v>6055366</v>
      </c>
      <c r="Z19" s="11">
        <v>6265864</v>
      </c>
      <c r="AA19" s="11">
        <v>6481916</v>
      </c>
      <c r="AB19" s="11">
        <v>6701540</v>
      </c>
      <c r="AC19" s="11">
        <v>6923149</v>
      </c>
      <c r="AD19" s="11">
        <v>7146969</v>
      </c>
      <c r="AE19" s="11">
        <v>7372837</v>
      </c>
      <c r="AF19" s="11">
        <v>7598275</v>
      </c>
      <c r="AG19" s="11">
        <v>7820205</v>
      </c>
      <c r="AH19" s="11">
        <v>8036845</v>
      </c>
      <c r="AI19" s="11">
        <v>8246656</v>
      </c>
      <c r="AJ19" s="11">
        <v>8451347</v>
      </c>
      <c r="AK19" s="11">
        <v>8656486</v>
      </c>
      <c r="AL19" s="11">
        <v>8869740</v>
      </c>
      <c r="AM19" s="11">
        <v>9096607</v>
      </c>
      <c r="AN19" s="11">
        <v>9339733</v>
      </c>
      <c r="AO19" s="11">
        <v>9597609</v>
      </c>
      <c r="AP19" s="11">
        <v>9866476</v>
      </c>
      <c r="AQ19" s="11">
        <v>10140561</v>
      </c>
      <c r="AR19" s="11">
        <v>10415944</v>
      </c>
      <c r="AS19" s="11">
        <v>10692193</v>
      </c>
      <c r="AT19" s="11">
        <v>10971698</v>
      </c>
      <c r="AU19" s="11">
        <v>11256743</v>
      </c>
      <c r="AV19" s="11">
        <v>11550642</v>
      </c>
      <c r="AW19" s="11">
        <v>11856247</v>
      </c>
      <c r="AX19" s="11">
        <v>12173514</v>
      </c>
      <c r="AY19" s="11">
        <v>12502958</v>
      </c>
      <c r="AZ19" s="11">
        <v>12848530</v>
      </c>
      <c r="BA19" s="11">
        <v>13215139</v>
      </c>
      <c r="BB19" s="11">
        <v>13605984</v>
      </c>
      <c r="BC19" s="11">
        <v>14023193</v>
      </c>
      <c r="BD19" s="11">
        <v>14465121</v>
      </c>
      <c r="BE19" s="11">
        <v>14926504</v>
      </c>
      <c r="BF19" s="11">
        <v>15399753</v>
      </c>
      <c r="BG19" s="11">
        <v>15879361</v>
      </c>
      <c r="BH19" s="11">
        <v>16363507</v>
      </c>
      <c r="BI19" s="11">
        <v>16853688</v>
      </c>
      <c r="BJ19" s="11">
        <v>17351822</v>
      </c>
      <c r="BK19" s="11">
        <v>17861030</v>
      </c>
      <c r="BL19" s="1" t="s">
        <v>5</v>
      </c>
      <c r="BM19" s="14"/>
      <c r="BN19" s="14"/>
      <c r="BO19" s="14"/>
      <c r="BP19" s="14"/>
    </row>
    <row r="20" spans="1:68" ht="13.5" customHeight="1">
      <c r="A20" s="14"/>
      <c r="B20" s="14"/>
      <c r="C20" s="3" t="s">
        <v>20</v>
      </c>
      <c r="D20" s="11">
        <v>3776681</v>
      </c>
      <c r="E20" s="11">
        <v>3905034</v>
      </c>
      <c r="F20" s="11">
        <v>4039201</v>
      </c>
      <c r="G20" s="11">
        <v>4178726</v>
      </c>
      <c r="H20" s="11">
        <v>4322861</v>
      </c>
      <c r="I20" s="11">
        <v>4471177</v>
      </c>
      <c r="J20" s="11">
        <v>4623351</v>
      </c>
      <c r="K20" s="11">
        <v>4779827</v>
      </c>
      <c r="L20" s="11">
        <v>4941906</v>
      </c>
      <c r="M20" s="11">
        <v>5111337</v>
      </c>
      <c r="N20" s="11">
        <v>5289303</v>
      </c>
      <c r="O20" s="11">
        <v>5476982</v>
      </c>
      <c r="P20" s="11">
        <v>5673911</v>
      </c>
      <c r="Q20" s="11">
        <v>5877726</v>
      </c>
      <c r="R20" s="11">
        <v>6085074</v>
      </c>
      <c r="S20" s="11">
        <v>6293875</v>
      </c>
      <c r="T20" s="11">
        <v>6502569</v>
      </c>
      <c r="U20" s="11">
        <v>6712827</v>
      </c>
      <c r="V20" s="11">
        <v>6929664</v>
      </c>
      <c r="W20" s="11">
        <v>7160023</v>
      </c>
      <c r="X20" s="11">
        <v>7408624</v>
      </c>
      <c r="Y20" s="11">
        <v>7675591</v>
      </c>
      <c r="Z20" s="11">
        <v>7958241</v>
      </c>
      <c r="AA20" s="11">
        <v>8254747</v>
      </c>
      <c r="AB20" s="11">
        <v>8562249</v>
      </c>
      <c r="AC20" s="11">
        <v>8877489</v>
      </c>
      <c r="AD20" s="11">
        <v>9200149</v>
      </c>
      <c r="AE20" s="11">
        <v>9527203</v>
      </c>
      <c r="AF20" s="11">
        <v>9849125</v>
      </c>
      <c r="AG20" s="11">
        <v>10153852</v>
      </c>
      <c r="AH20" s="11">
        <v>10432421</v>
      </c>
      <c r="AI20" s="11">
        <v>10680995</v>
      </c>
      <c r="AJ20" s="11">
        <v>10900502</v>
      </c>
      <c r="AK20" s="11">
        <v>11092766</v>
      </c>
      <c r="AL20" s="11">
        <v>11261744</v>
      </c>
      <c r="AM20" s="11">
        <v>11410714</v>
      </c>
      <c r="AN20" s="11">
        <v>11541217</v>
      </c>
      <c r="AO20" s="11">
        <v>11653242</v>
      </c>
      <c r="AP20" s="11">
        <v>11747072</v>
      </c>
      <c r="AQ20" s="11">
        <v>11822719</v>
      </c>
      <c r="AR20" s="11">
        <v>11881477</v>
      </c>
      <c r="AS20" s="11">
        <v>11923914</v>
      </c>
      <c r="AT20" s="11">
        <v>11954290</v>
      </c>
      <c r="AU20" s="11">
        <v>11982224</v>
      </c>
      <c r="AV20" s="11">
        <v>12019912</v>
      </c>
      <c r="AW20" s="11">
        <v>12076699</v>
      </c>
      <c r="AX20" s="11">
        <v>12155491</v>
      </c>
      <c r="AY20" s="11">
        <v>12255922</v>
      </c>
      <c r="AZ20" s="11">
        <v>12379549</v>
      </c>
      <c r="BA20" s="11">
        <v>12526968</v>
      </c>
      <c r="BB20" s="11">
        <v>12697723</v>
      </c>
      <c r="BC20" s="11">
        <v>12894316</v>
      </c>
      <c r="BD20" s="11">
        <v>13115131</v>
      </c>
      <c r="BE20" s="11">
        <v>13350356</v>
      </c>
      <c r="BF20" s="11">
        <v>13586681</v>
      </c>
      <c r="BG20" s="11">
        <v>13814629</v>
      </c>
      <c r="BH20" s="11">
        <v>14030390</v>
      </c>
      <c r="BI20" s="11">
        <v>14236745</v>
      </c>
      <c r="BJ20" s="11">
        <v>14439018</v>
      </c>
      <c r="BK20" s="11">
        <v>14645468</v>
      </c>
      <c r="BL20" s="1" t="s">
        <v>4</v>
      </c>
      <c r="BM20" s="14"/>
      <c r="BN20" s="14"/>
      <c r="BO20" s="14"/>
      <c r="BP20" s="14"/>
    </row>
    <row r="21" spans="1:68" ht="13.5" customHeight="1">
      <c r="A21" s="14"/>
      <c r="B21" s="14"/>
      <c r="C21" s="3" t="s">
        <v>113</v>
      </c>
      <c r="D21" s="11">
        <v>201765</v>
      </c>
      <c r="E21" s="11">
        <v>205327</v>
      </c>
      <c r="F21" s="11">
        <v>210142</v>
      </c>
      <c r="G21" s="11">
        <v>216096</v>
      </c>
      <c r="H21" s="11">
        <v>222948</v>
      </c>
      <c r="I21" s="11">
        <v>230418</v>
      </c>
      <c r="J21" s="11">
        <v>238655</v>
      </c>
      <c r="K21" s="11">
        <v>247527</v>
      </c>
      <c r="L21" s="11">
        <v>256176</v>
      </c>
      <c r="M21" s="11">
        <v>263453</v>
      </c>
      <c r="N21" s="11">
        <v>268627</v>
      </c>
      <c r="O21" s="11">
        <v>271309</v>
      </c>
      <c r="P21" s="11">
        <v>271843</v>
      </c>
      <c r="Q21" s="11">
        <v>271068</v>
      </c>
      <c r="R21" s="11">
        <v>270230</v>
      </c>
      <c r="S21" s="11">
        <v>270247</v>
      </c>
      <c r="T21" s="11">
        <v>271342</v>
      </c>
      <c r="U21" s="11">
        <v>273335</v>
      </c>
      <c r="V21" s="11">
        <v>276174</v>
      </c>
      <c r="W21" s="11">
        <v>279730</v>
      </c>
      <c r="X21" s="11">
        <v>283847</v>
      </c>
      <c r="Y21" s="11">
        <v>288677</v>
      </c>
      <c r="Z21" s="11">
        <v>294254</v>
      </c>
      <c r="AA21" s="11">
        <v>300230</v>
      </c>
      <c r="AB21" s="11">
        <v>306136</v>
      </c>
      <c r="AC21" s="11">
        <v>311678</v>
      </c>
      <c r="AD21" s="11">
        <v>316616</v>
      </c>
      <c r="AE21" s="11">
        <v>321135</v>
      </c>
      <c r="AF21" s="11">
        <v>325746</v>
      </c>
      <c r="AG21" s="11">
        <v>331179</v>
      </c>
      <c r="AH21" s="11">
        <v>337950</v>
      </c>
      <c r="AI21" s="11">
        <v>346230</v>
      </c>
      <c r="AJ21" s="11">
        <v>355757</v>
      </c>
      <c r="AK21" s="11">
        <v>366053</v>
      </c>
      <c r="AL21" s="11">
        <v>376407</v>
      </c>
      <c r="AM21" s="11">
        <v>386284</v>
      </c>
      <c r="AN21" s="11">
        <v>395533</v>
      </c>
      <c r="AO21" s="11">
        <v>404259</v>
      </c>
      <c r="AP21" s="11">
        <v>412514</v>
      </c>
      <c r="AQ21" s="11">
        <v>420452</v>
      </c>
      <c r="AR21" s="11">
        <v>428188</v>
      </c>
      <c r="AS21" s="11">
        <v>435709</v>
      </c>
      <c r="AT21" s="11">
        <v>442951</v>
      </c>
      <c r="AU21" s="11">
        <v>449930</v>
      </c>
      <c r="AV21" s="11">
        <v>456617</v>
      </c>
      <c r="AW21" s="11">
        <v>463032</v>
      </c>
      <c r="AX21" s="11">
        <v>469170</v>
      </c>
      <c r="AY21" s="11">
        <v>475060</v>
      </c>
      <c r="AZ21" s="11">
        <v>480842</v>
      </c>
      <c r="BA21" s="11">
        <v>486671</v>
      </c>
      <c r="BB21" s="11">
        <v>492654</v>
      </c>
      <c r="BC21" s="11">
        <v>498856</v>
      </c>
      <c r="BD21" s="11">
        <v>505235</v>
      </c>
      <c r="BE21" s="11">
        <v>511748</v>
      </c>
      <c r="BF21" s="11">
        <v>518269</v>
      </c>
      <c r="BG21" s="11">
        <v>524743</v>
      </c>
      <c r="BH21" s="11">
        <v>531146</v>
      </c>
      <c r="BI21" s="11">
        <v>537497</v>
      </c>
      <c r="BJ21" s="11">
        <v>543767</v>
      </c>
      <c r="BK21" s="11">
        <v>549935</v>
      </c>
      <c r="BL21" s="1" t="s">
        <v>83</v>
      </c>
      <c r="BM21" s="14"/>
      <c r="BN21" s="14"/>
      <c r="BO21" s="14"/>
      <c r="BP21" s="14"/>
    </row>
    <row r="22" spans="1:68" ht="13.5" customHeight="1" thickBot="1">
      <c r="A22" s="14"/>
      <c r="B22" s="14"/>
      <c r="C22" s="3" t="s">
        <v>22</v>
      </c>
      <c r="D22" s="11">
        <v>5176918</v>
      </c>
      <c r="E22" s="11">
        <v>5285017</v>
      </c>
      <c r="F22" s="11">
        <v>5398729</v>
      </c>
      <c r="G22" s="11">
        <v>5518104</v>
      </c>
      <c r="H22" s="11">
        <v>5643036</v>
      </c>
      <c r="I22" s="11">
        <v>5773543</v>
      </c>
      <c r="J22" s="11">
        <v>5909882</v>
      </c>
      <c r="K22" s="11">
        <v>6052420</v>
      </c>
      <c r="L22" s="11">
        <v>6201413</v>
      </c>
      <c r="M22" s="11">
        <v>6357092</v>
      </c>
      <c r="N22" s="11">
        <v>6519762</v>
      </c>
      <c r="O22" s="11">
        <v>6689662</v>
      </c>
      <c r="P22" s="11">
        <v>6867178</v>
      </c>
      <c r="Q22" s="11">
        <v>7052849</v>
      </c>
      <c r="R22" s="11">
        <v>7247287</v>
      </c>
      <c r="S22" s="11">
        <v>7451054</v>
      </c>
      <c r="T22" s="11">
        <v>7664406</v>
      </c>
      <c r="U22" s="11">
        <v>7887560</v>
      </c>
      <c r="V22" s="11">
        <v>8121084</v>
      </c>
      <c r="W22" s="11">
        <v>8365567</v>
      </c>
      <c r="X22" s="11">
        <v>8621406</v>
      </c>
      <c r="Y22" s="11">
        <v>8888535</v>
      </c>
      <c r="Z22" s="11">
        <v>9166816</v>
      </c>
      <c r="AA22" s="11">
        <v>9456494</v>
      </c>
      <c r="AB22" s="11">
        <v>9757841</v>
      </c>
      <c r="AC22" s="11">
        <v>10070806</v>
      </c>
      <c r="AD22" s="11">
        <v>10395480</v>
      </c>
      <c r="AE22" s="11">
        <v>10731064</v>
      </c>
      <c r="AF22" s="11">
        <v>11075422</v>
      </c>
      <c r="AG22" s="11">
        <v>11425800</v>
      </c>
      <c r="AH22" s="11">
        <v>11780088</v>
      </c>
      <c r="AI22" s="11">
        <v>12137912</v>
      </c>
      <c r="AJ22" s="11">
        <v>12499499</v>
      </c>
      <c r="AK22" s="11">
        <v>12864090</v>
      </c>
      <c r="AL22" s="11">
        <v>13230984</v>
      </c>
      <c r="AM22" s="11">
        <v>13599988</v>
      </c>
      <c r="AN22" s="11">
        <v>13970813</v>
      </c>
      <c r="AO22" s="11">
        <v>14344449</v>
      </c>
      <c r="AP22" s="11">
        <v>14723768</v>
      </c>
      <c r="AQ22" s="11">
        <v>15112592</v>
      </c>
      <c r="AR22" s="11">
        <v>15513945</v>
      </c>
      <c r="AS22" s="11">
        <v>15928910</v>
      </c>
      <c r="AT22" s="11">
        <v>16357602</v>
      </c>
      <c r="AU22" s="11">
        <v>16800865</v>
      </c>
      <c r="AV22" s="11">
        <v>17259322</v>
      </c>
      <c r="AW22" s="11">
        <v>17733410</v>
      </c>
      <c r="AX22" s="11">
        <v>18223674</v>
      </c>
      <c r="AY22" s="11">
        <v>18730282</v>
      </c>
      <c r="AZ22" s="11">
        <v>19252666</v>
      </c>
      <c r="BA22" s="11">
        <v>19789919</v>
      </c>
      <c r="BB22" s="11">
        <v>20341241</v>
      </c>
      <c r="BC22" s="11">
        <v>20906388</v>
      </c>
      <c r="BD22" s="11">
        <v>21485266</v>
      </c>
      <c r="BE22" s="11">
        <v>22077298</v>
      </c>
      <c r="BF22" s="11">
        <v>22681858</v>
      </c>
      <c r="BG22" s="11">
        <v>23298368</v>
      </c>
      <c r="BH22" s="11">
        <v>23926539</v>
      </c>
      <c r="BI22" s="11">
        <v>24566045</v>
      </c>
      <c r="BJ22" s="11">
        <v>25216237</v>
      </c>
      <c r="BK22" s="11">
        <v>25876380</v>
      </c>
      <c r="BL22" s="1" t="s">
        <v>6</v>
      </c>
      <c r="BM22" s="14"/>
      <c r="BN22" s="14"/>
      <c r="BO22" s="14"/>
      <c r="BP22" s="14"/>
    </row>
    <row r="23" spans="1:68" ht="13.5" customHeight="1" thickBot="1" thickTop="1">
      <c r="A23" s="14"/>
      <c r="B23" s="14"/>
      <c r="C23" s="3" t="s">
        <v>23</v>
      </c>
      <c r="D23" s="12">
        <v>8105440</v>
      </c>
      <c r="E23" s="12">
        <v>8361442</v>
      </c>
      <c r="F23" s="12">
        <v>8628973</v>
      </c>
      <c r="G23" s="12">
        <v>8908425</v>
      </c>
      <c r="H23" s="12">
        <v>9200158</v>
      </c>
      <c r="I23" s="12">
        <v>9504702</v>
      </c>
      <c r="J23" s="12">
        <v>9822505</v>
      </c>
      <c r="K23" s="12">
        <v>10154489</v>
      </c>
      <c r="L23" s="12">
        <v>10502250</v>
      </c>
      <c r="M23" s="12">
        <v>10867717</v>
      </c>
      <c r="N23" s="12">
        <v>11252466</v>
      </c>
      <c r="O23" s="12">
        <v>11657479</v>
      </c>
      <c r="P23" s="12">
        <v>12083165</v>
      </c>
      <c r="Q23" s="12">
        <v>12529810</v>
      </c>
      <c r="R23" s="12">
        <v>12997447</v>
      </c>
      <c r="S23" s="12">
        <v>13486241</v>
      </c>
      <c r="T23" s="12">
        <v>13995974</v>
      </c>
      <c r="U23" s="12">
        <v>14527187</v>
      </c>
      <c r="V23" s="12">
        <v>15081598</v>
      </c>
      <c r="W23" s="12">
        <v>15661414</v>
      </c>
      <c r="X23" s="12">
        <v>16267906</v>
      </c>
      <c r="Y23" s="12">
        <v>16901181</v>
      </c>
      <c r="Z23" s="12">
        <v>17559778</v>
      </c>
      <c r="AA23" s="11">
        <v>18431761</v>
      </c>
      <c r="AB23" s="11">
        <v>19146400</v>
      </c>
      <c r="AC23" s="11">
        <v>19877083</v>
      </c>
      <c r="AD23" s="11">
        <v>20622560</v>
      </c>
      <c r="AE23" s="11">
        <v>21382112</v>
      </c>
      <c r="AF23" s="11">
        <v>22153676</v>
      </c>
      <c r="AG23" s="11">
        <v>22935092</v>
      </c>
      <c r="AH23" s="11">
        <v>23724579</v>
      </c>
      <c r="AI23" s="11">
        <v>24521703</v>
      </c>
      <c r="AJ23" s="11">
        <v>25326078</v>
      </c>
      <c r="AK23" s="11">
        <v>26136216</v>
      </c>
      <c r="AL23" s="11">
        <v>26950513</v>
      </c>
      <c r="AM23" s="11">
        <v>27768296</v>
      </c>
      <c r="AN23" s="11">
        <v>28589451</v>
      </c>
      <c r="AO23" s="11">
        <v>29415659</v>
      </c>
      <c r="AP23" s="11">
        <v>30250488</v>
      </c>
      <c r="AQ23" s="11">
        <v>31098757</v>
      </c>
      <c r="AR23" s="11">
        <v>31964557</v>
      </c>
      <c r="AS23" s="11">
        <v>32848564</v>
      </c>
      <c r="AT23" s="11">
        <v>33751739</v>
      </c>
      <c r="AU23" s="11">
        <v>34678779</v>
      </c>
      <c r="AV23" s="11">
        <v>35635271</v>
      </c>
      <c r="AW23" s="11">
        <v>36624895</v>
      </c>
      <c r="AX23" s="11">
        <v>37649033</v>
      </c>
      <c r="AY23" s="11">
        <v>38705932</v>
      </c>
      <c r="AZ23" s="11">
        <v>39791981</v>
      </c>
      <c r="BA23" s="11">
        <v>40901792</v>
      </c>
      <c r="BB23" s="11">
        <v>42030676</v>
      </c>
      <c r="BC23" s="11">
        <v>43178257</v>
      </c>
      <c r="BD23" s="11">
        <v>44343410</v>
      </c>
      <c r="BE23" s="11">
        <v>45519889</v>
      </c>
      <c r="BF23" s="11">
        <v>46699981</v>
      </c>
      <c r="BG23" s="11">
        <v>47878336</v>
      </c>
      <c r="BH23" s="11">
        <v>49051686</v>
      </c>
      <c r="BI23" s="11">
        <v>50221473</v>
      </c>
      <c r="BJ23" s="11">
        <v>51393010</v>
      </c>
      <c r="BK23" s="11">
        <v>52573973</v>
      </c>
      <c r="BL23" s="1" t="s">
        <v>7</v>
      </c>
      <c r="BM23" s="14"/>
      <c r="BN23" s="14"/>
      <c r="BO23" s="14"/>
      <c r="BP23" s="14"/>
    </row>
    <row r="24" spans="1:68" ht="13.5" customHeight="1" thickTop="1">
      <c r="A24" s="14"/>
      <c r="B24" s="14"/>
      <c r="C24" s="3" t="s">
        <v>49</v>
      </c>
      <c r="D24" s="11">
        <v>191121</v>
      </c>
      <c r="E24" s="11">
        <v>194139</v>
      </c>
      <c r="F24" s="11">
        <v>197198</v>
      </c>
      <c r="G24" s="11">
        <v>200372</v>
      </c>
      <c r="H24" s="11">
        <v>203753</v>
      </c>
      <c r="I24" s="11">
        <v>207424</v>
      </c>
      <c r="J24" s="11">
        <v>211478</v>
      </c>
      <c r="K24" s="11">
        <v>215897</v>
      </c>
      <c r="L24" s="11">
        <v>220575</v>
      </c>
      <c r="M24" s="11">
        <v>225325</v>
      </c>
      <c r="N24" s="11">
        <v>230054</v>
      </c>
      <c r="O24" s="11">
        <v>234644</v>
      </c>
      <c r="P24" s="11">
        <v>239235</v>
      </c>
      <c r="Q24" s="11">
        <v>244208</v>
      </c>
      <c r="R24" s="11">
        <v>250104</v>
      </c>
      <c r="S24" s="11">
        <v>257290</v>
      </c>
      <c r="T24" s="11">
        <v>265953</v>
      </c>
      <c r="U24" s="11">
        <v>275900</v>
      </c>
      <c r="V24" s="11">
        <v>286634</v>
      </c>
      <c r="W24" s="11">
        <v>297447</v>
      </c>
      <c r="X24" s="11">
        <v>307829</v>
      </c>
      <c r="Y24" s="11">
        <v>317606</v>
      </c>
      <c r="Z24" s="11">
        <v>326946</v>
      </c>
      <c r="AA24" s="11">
        <v>336096</v>
      </c>
      <c r="AB24" s="11">
        <v>345466</v>
      </c>
      <c r="AC24" s="11">
        <v>355337</v>
      </c>
      <c r="AD24" s="11">
        <v>365760</v>
      </c>
      <c r="AE24" s="11">
        <v>376654</v>
      </c>
      <c r="AF24" s="11">
        <v>387963</v>
      </c>
      <c r="AG24" s="11">
        <v>399632</v>
      </c>
      <c r="AH24" s="11">
        <v>411594</v>
      </c>
      <c r="AI24" s="11">
        <v>423872</v>
      </c>
      <c r="AJ24" s="11">
        <v>436448</v>
      </c>
      <c r="AK24" s="11">
        <v>449274</v>
      </c>
      <c r="AL24" s="11">
        <v>462277</v>
      </c>
      <c r="AM24" s="11">
        <v>475394</v>
      </c>
      <c r="AN24" s="11">
        <v>488627</v>
      </c>
      <c r="AO24" s="11">
        <v>501953</v>
      </c>
      <c r="AP24" s="11">
        <v>515385</v>
      </c>
      <c r="AQ24" s="11">
        <v>528848</v>
      </c>
      <c r="AR24" s="11">
        <v>542357</v>
      </c>
      <c r="AS24" s="11">
        <v>555888</v>
      </c>
      <c r="AT24" s="11">
        <v>569479</v>
      </c>
      <c r="AU24" s="11">
        <v>583211</v>
      </c>
      <c r="AV24" s="11">
        <v>597228</v>
      </c>
      <c r="AW24" s="11">
        <v>611627</v>
      </c>
      <c r="AX24" s="11">
        <v>626425</v>
      </c>
      <c r="AY24" s="11">
        <v>641620</v>
      </c>
      <c r="AZ24" s="11">
        <v>657229</v>
      </c>
      <c r="BA24" s="11">
        <v>673252</v>
      </c>
      <c r="BB24" s="11">
        <v>689692</v>
      </c>
      <c r="BC24" s="11">
        <v>706569</v>
      </c>
      <c r="BD24" s="11">
        <v>723871</v>
      </c>
      <c r="BE24" s="11">
        <v>741505</v>
      </c>
      <c r="BF24" s="11">
        <v>759390</v>
      </c>
      <c r="BG24" s="11">
        <v>777424</v>
      </c>
      <c r="BH24" s="11">
        <v>795592</v>
      </c>
      <c r="BI24" s="11">
        <v>813892</v>
      </c>
      <c r="BJ24" s="11">
        <v>832322</v>
      </c>
      <c r="BK24" s="11">
        <v>850886</v>
      </c>
      <c r="BL24" s="1" t="s">
        <v>84</v>
      </c>
      <c r="BM24" s="14"/>
      <c r="BN24" s="14"/>
      <c r="BO24" s="14"/>
      <c r="BP24" s="14"/>
    </row>
    <row r="25" spans="1:68" ht="13.5" customHeight="1">
      <c r="A25" s="14"/>
      <c r="B25" s="14"/>
      <c r="C25" s="3" t="s">
        <v>50</v>
      </c>
      <c r="D25" s="11">
        <v>1018253</v>
      </c>
      <c r="E25" s="11">
        <v>1043116</v>
      </c>
      <c r="F25" s="11">
        <v>1069238</v>
      </c>
      <c r="G25" s="11">
        <v>1096638</v>
      </c>
      <c r="H25" s="11">
        <v>1125352</v>
      </c>
      <c r="I25" s="11">
        <v>1155392</v>
      </c>
      <c r="J25" s="11">
        <v>1186785</v>
      </c>
      <c r="K25" s="11">
        <v>1219541</v>
      </c>
      <c r="L25" s="11">
        <v>1253760</v>
      </c>
      <c r="M25" s="11">
        <v>1289522</v>
      </c>
      <c r="N25" s="11">
        <v>1326885</v>
      </c>
      <c r="O25" s="11">
        <v>1365899</v>
      </c>
      <c r="P25" s="11">
        <v>1406522</v>
      </c>
      <c r="Q25" s="11">
        <v>1448637</v>
      </c>
      <c r="R25" s="11">
        <v>1492055</v>
      </c>
      <c r="S25" s="11">
        <v>1536654</v>
      </c>
      <c r="T25" s="11">
        <v>1582358</v>
      </c>
      <c r="U25" s="11">
        <v>1629209</v>
      </c>
      <c r="V25" s="11">
        <v>1677332</v>
      </c>
      <c r="W25" s="11">
        <v>1726866</v>
      </c>
      <c r="X25" s="11">
        <v>1777934</v>
      </c>
      <c r="Y25" s="11">
        <v>1830632</v>
      </c>
      <c r="Z25" s="11">
        <v>1884875</v>
      </c>
      <c r="AA25" s="11">
        <v>1940443</v>
      </c>
      <c r="AB25" s="11">
        <v>1996995</v>
      </c>
      <c r="AC25" s="11">
        <v>2054312</v>
      </c>
      <c r="AD25" s="11">
        <v>2112361</v>
      </c>
      <c r="AE25" s="11">
        <v>2171321</v>
      </c>
      <c r="AF25" s="11">
        <v>2231465</v>
      </c>
      <c r="AG25" s="11">
        <v>2293166</v>
      </c>
      <c r="AH25" s="11">
        <v>2356737</v>
      </c>
      <c r="AI25" s="11">
        <v>2422305</v>
      </c>
      <c r="AJ25" s="11">
        <v>2489952</v>
      </c>
      <c r="AK25" s="11">
        <v>2559873</v>
      </c>
      <c r="AL25" s="11">
        <v>2632345</v>
      </c>
      <c r="AM25" s="11">
        <v>2707537</v>
      </c>
      <c r="AN25" s="11">
        <v>2785810</v>
      </c>
      <c r="AO25" s="11">
        <v>2867280</v>
      </c>
      <c r="AP25" s="11">
        <v>2951647</v>
      </c>
      <c r="AQ25" s="11">
        <v>3038433</v>
      </c>
      <c r="AR25" s="11">
        <v>3127411</v>
      </c>
      <c r="AS25" s="11">
        <v>3217933</v>
      </c>
      <c r="AT25" s="11">
        <v>3310387</v>
      </c>
      <c r="AU25" s="11">
        <v>3406922</v>
      </c>
      <c r="AV25" s="11">
        <v>3510468</v>
      </c>
      <c r="AW25" s="11">
        <v>3622775</v>
      </c>
      <c r="AX25" s="11">
        <v>3745141</v>
      </c>
      <c r="AY25" s="11">
        <v>3876119</v>
      </c>
      <c r="AZ25" s="11">
        <v>4011486</v>
      </c>
      <c r="BA25" s="11">
        <v>4145391</v>
      </c>
      <c r="BB25" s="11">
        <v>4273731</v>
      </c>
      <c r="BC25" s="11">
        <v>4394844</v>
      </c>
      <c r="BD25" s="11">
        <v>4510198</v>
      </c>
      <c r="BE25" s="11">
        <v>4622761</v>
      </c>
      <c r="BF25" s="11">
        <v>4736974</v>
      </c>
      <c r="BG25" s="11">
        <v>4856095</v>
      </c>
      <c r="BH25" s="11">
        <v>4980999</v>
      </c>
      <c r="BI25" s="11">
        <v>5110702</v>
      </c>
      <c r="BJ25" s="11">
        <v>5244363</v>
      </c>
      <c r="BK25" s="11">
        <v>5380508</v>
      </c>
      <c r="BL25" s="1" t="s">
        <v>85</v>
      </c>
      <c r="BM25" s="14"/>
      <c r="BN25" s="14"/>
      <c r="BO25" s="14"/>
      <c r="BP25" s="14"/>
    </row>
    <row r="26" spans="1:68" ht="13.5" customHeight="1">
      <c r="A26" s="14"/>
      <c r="B26" s="14"/>
      <c r="C26" s="3" t="s">
        <v>51</v>
      </c>
      <c r="D26" s="11">
        <v>15248251</v>
      </c>
      <c r="E26" s="11">
        <v>15637699</v>
      </c>
      <c r="F26" s="11">
        <v>16041190</v>
      </c>
      <c r="G26" s="11">
        <v>16461830</v>
      </c>
      <c r="H26" s="11">
        <v>16903831</v>
      </c>
      <c r="I26" s="11">
        <v>17369883</v>
      </c>
      <c r="J26" s="11">
        <v>17862049</v>
      </c>
      <c r="K26" s="11">
        <v>18378625</v>
      </c>
      <c r="L26" s="11">
        <v>18913878</v>
      </c>
      <c r="M26" s="11">
        <v>19459816</v>
      </c>
      <c r="N26" s="11">
        <v>20011036</v>
      </c>
      <c r="O26" s="11">
        <v>20564067</v>
      </c>
      <c r="P26" s="11">
        <v>21121363</v>
      </c>
      <c r="Q26" s="11">
        <v>21690443</v>
      </c>
      <c r="R26" s="11">
        <v>22282136</v>
      </c>
      <c r="S26" s="11">
        <v>22903581</v>
      </c>
      <c r="T26" s="11">
        <v>23560464</v>
      </c>
      <c r="U26" s="11">
        <v>24249130</v>
      </c>
      <c r="V26" s="11">
        <v>24956385</v>
      </c>
      <c r="W26" s="11">
        <v>25663592</v>
      </c>
      <c r="X26" s="11">
        <v>26358908</v>
      </c>
      <c r="Y26" s="11">
        <v>27040322</v>
      </c>
      <c r="Z26" s="11">
        <v>27717291</v>
      </c>
      <c r="AA26" s="11">
        <v>28403851</v>
      </c>
      <c r="AB26" s="11">
        <v>29119673</v>
      </c>
      <c r="AC26" s="11">
        <v>29881229</v>
      </c>
      <c r="AD26" s="11">
        <v>30683869</v>
      </c>
      <c r="AE26" s="11">
        <v>31528708</v>
      </c>
      <c r="AF26" s="11">
        <v>32443781</v>
      </c>
      <c r="AG26" s="11">
        <v>33464765</v>
      </c>
      <c r="AH26" s="11">
        <v>34612023</v>
      </c>
      <c r="AI26" s="11">
        <v>35908244</v>
      </c>
      <c r="AJ26" s="11">
        <v>37333914</v>
      </c>
      <c r="AK26" s="11">
        <v>38815834</v>
      </c>
      <c r="AL26" s="11">
        <v>40252975</v>
      </c>
      <c r="AM26" s="11">
        <v>41576234</v>
      </c>
      <c r="AN26" s="11">
        <v>42757243</v>
      </c>
      <c r="AO26" s="11">
        <v>43827180</v>
      </c>
      <c r="AP26" s="11">
        <v>44849967</v>
      </c>
      <c r="AQ26" s="11">
        <v>45919613</v>
      </c>
      <c r="AR26" s="11">
        <v>47105826</v>
      </c>
      <c r="AS26" s="11">
        <v>48428545</v>
      </c>
      <c r="AT26" s="11">
        <v>49871666</v>
      </c>
      <c r="AU26" s="11">
        <v>51425580</v>
      </c>
      <c r="AV26" s="11">
        <v>53068880</v>
      </c>
      <c r="AW26" s="11">
        <v>54785903</v>
      </c>
      <c r="AX26" s="11">
        <v>56578037</v>
      </c>
      <c r="AY26" s="11">
        <v>58453683</v>
      </c>
      <c r="AZ26" s="11">
        <v>60411195</v>
      </c>
      <c r="BA26" s="11">
        <v>62448574</v>
      </c>
      <c r="BB26" s="11">
        <v>64563854</v>
      </c>
      <c r="BC26" s="11">
        <v>66755153</v>
      </c>
      <c r="BD26" s="11">
        <v>69020747</v>
      </c>
      <c r="BE26" s="11">
        <v>71358807</v>
      </c>
      <c r="BF26" s="11">
        <v>73767447</v>
      </c>
      <c r="BG26" s="11">
        <v>76244544</v>
      </c>
      <c r="BH26" s="11">
        <v>78789127</v>
      </c>
      <c r="BI26" s="11">
        <v>81398764</v>
      </c>
      <c r="BJ26" s="11">
        <v>84068091</v>
      </c>
      <c r="BK26" s="11">
        <v>86790567</v>
      </c>
      <c r="BL26" s="1" t="s">
        <v>86</v>
      </c>
      <c r="BM26" s="14"/>
      <c r="BN26" s="14"/>
      <c r="BO26" s="14"/>
      <c r="BP26" s="14"/>
    </row>
    <row r="27" spans="1:68" ht="13.5" customHeight="1">
      <c r="A27" s="14"/>
      <c r="B27" s="14"/>
      <c r="C27" s="3" t="s">
        <v>52</v>
      </c>
      <c r="D27" s="11">
        <v>3503553</v>
      </c>
      <c r="E27" s="11">
        <v>3631553</v>
      </c>
      <c r="F27" s="11">
        <v>3770766</v>
      </c>
      <c r="G27" s="11">
        <v>3918628</v>
      </c>
      <c r="H27" s="11">
        <v>4071411</v>
      </c>
      <c r="I27" s="11">
        <v>4226844</v>
      </c>
      <c r="J27" s="11">
        <v>4383728</v>
      </c>
      <c r="K27" s="11">
        <v>4544164</v>
      </c>
      <c r="L27" s="11">
        <v>4713135</v>
      </c>
      <c r="M27" s="11">
        <v>4897472</v>
      </c>
      <c r="N27" s="11">
        <v>5102064</v>
      </c>
      <c r="O27" s="11">
        <v>5328744</v>
      </c>
      <c r="P27" s="11">
        <v>5576038</v>
      </c>
      <c r="Q27" s="11">
        <v>5841506</v>
      </c>
      <c r="R27" s="11">
        <v>6121285</v>
      </c>
      <c r="S27" s="11">
        <v>6412403</v>
      </c>
      <c r="T27" s="11">
        <v>6713950</v>
      </c>
      <c r="U27" s="11">
        <v>7026496</v>
      </c>
      <c r="V27" s="11">
        <v>7350270</v>
      </c>
      <c r="W27" s="11">
        <v>7685918</v>
      </c>
      <c r="X27" s="11">
        <v>8033650</v>
      </c>
      <c r="Y27" s="11">
        <v>8393691</v>
      </c>
      <c r="Z27" s="11">
        <v>8764989</v>
      </c>
      <c r="AA27" s="11">
        <v>9144931</v>
      </c>
      <c r="AB27" s="11">
        <v>9530107</v>
      </c>
      <c r="AC27" s="11">
        <v>9918196</v>
      </c>
      <c r="AD27" s="11">
        <v>10307281</v>
      </c>
      <c r="AE27" s="11">
        <v>10698194</v>
      </c>
      <c r="AF27" s="11">
        <v>11094748</v>
      </c>
      <c r="AG27" s="11">
        <v>11502449</v>
      </c>
      <c r="AH27" s="11">
        <v>11924877</v>
      </c>
      <c r="AI27" s="11">
        <v>12362407</v>
      </c>
      <c r="AJ27" s="11">
        <v>12812421</v>
      </c>
      <c r="AK27" s="11">
        <v>13271643</v>
      </c>
      <c r="AL27" s="11">
        <v>13735433</v>
      </c>
      <c r="AM27" s="11">
        <v>14199762</v>
      </c>
      <c r="AN27" s="11">
        <v>14665127</v>
      </c>
      <c r="AO27" s="11">
        <v>15130663</v>
      </c>
      <c r="AP27" s="11">
        <v>15589414</v>
      </c>
      <c r="AQ27" s="11">
        <v>16032573</v>
      </c>
      <c r="AR27" s="11">
        <v>16454668</v>
      </c>
      <c r="AS27" s="11">
        <v>16853026</v>
      </c>
      <c r="AT27" s="11">
        <v>17231539</v>
      </c>
      <c r="AU27" s="11">
        <v>17599610</v>
      </c>
      <c r="AV27" s="11">
        <v>17970494</v>
      </c>
      <c r="AW27" s="11">
        <v>18354514</v>
      </c>
      <c r="AX27" s="11">
        <v>18754916</v>
      </c>
      <c r="AY27" s="11">
        <v>19171237</v>
      </c>
      <c r="AZ27" s="11">
        <v>19605569</v>
      </c>
      <c r="BA27" s="11">
        <v>20059147</v>
      </c>
      <c r="BB27" s="11">
        <v>20532950</v>
      </c>
      <c r="BC27" s="11">
        <v>21028655</v>
      </c>
      <c r="BD27" s="11">
        <v>21547188</v>
      </c>
      <c r="BE27" s="11">
        <v>22087505</v>
      </c>
      <c r="BF27" s="11">
        <v>22647683</v>
      </c>
      <c r="BG27" s="11">
        <v>23226143</v>
      </c>
      <c r="BH27" s="11">
        <v>23822714</v>
      </c>
      <c r="BI27" s="11">
        <v>24437469</v>
      </c>
      <c r="BJ27" s="11">
        <v>25069229</v>
      </c>
      <c r="BK27" s="11">
        <v>25716544</v>
      </c>
      <c r="BL27" s="1" t="s">
        <v>87</v>
      </c>
      <c r="BM27" s="14"/>
      <c r="BN27" s="14"/>
      <c r="BO27" s="14"/>
      <c r="BP27" s="14"/>
    </row>
    <row r="28" spans="1:68" ht="13.5" customHeight="1">
      <c r="A28" s="14"/>
      <c r="B28" s="14"/>
      <c r="C28" s="3" t="s">
        <v>53</v>
      </c>
      <c r="D28" s="11">
        <v>837270</v>
      </c>
      <c r="E28" s="11">
        <v>852890</v>
      </c>
      <c r="F28" s="11">
        <v>869136</v>
      </c>
      <c r="G28" s="11">
        <v>886057</v>
      </c>
      <c r="H28" s="11">
        <v>903763</v>
      </c>
      <c r="I28" s="11">
        <v>922306</v>
      </c>
      <c r="J28" s="11">
        <v>941794</v>
      </c>
      <c r="K28" s="11">
        <v>962273</v>
      </c>
      <c r="L28" s="11">
        <v>983685</v>
      </c>
      <c r="M28" s="11">
        <v>1005909</v>
      </c>
      <c r="N28" s="11">
        <v>1028926</v>
      </c>
      <c r="O28" s="11">
        <v>1052614</v>
      </c>
      <c r="P28" s="11">
        <v>1077095</v>
      </c>
      <c r="Q28" s="11">
        <v>1102878</v>
      </c>
      <c r="R28" s="11">
        <v>1130635</v>
      </c>
      <c r="S28" s="11">
        <v>1160792</v>
      </c>
      <c r="T28" s="11">
        <v>1193521</v>
      </c>
      <c r="U28" s="11">
        <v>1228536</v>
      </c>
      <c r="V28" s="11">
        <v>1265202</v>
      </c>
      <c r="W28" s="11">
        <v>1302667</v>
      </c>
      <c r="X28" s="11">
        <v>1340255</v>
      </c>
      <c r="Y28" s="11">
        <v>1377799</v>
      </c>
      <c r="Z28" s="11">
        <v>1415367</v>
      </c>
      <c r="AA28" s="11">
        <v>1452728</v>
      </c>
      <c r="AB28" s="11">
        <v>1489691</v>
      </c>
      <c r="AC28" s="11">
        <v>1526131</v>
      </c>
      <c r="AD28" s="11">
        <v>1561692</v>
      </c>
      <c r="AE28" s="11">
        <v>1596394</v>
      </c>
      <c r="AF28" s="11">
        <v>1630996</v>
      </c>
      <c r="AG28" s="11">
        <v>1666563</v>
      </c>
      <c r="AH28" s="11">
        <v>1703747</v>
      </c>
      <c r="AI28" s="11">
        <v>1742539</v>
      </c>
      <c r="AJ28" s="11">
        <v>1782285</v>
      </c>
      <c r="AK28" s="11">
        <v>1822236</v>
      </c>
      <c r="AL28" s="11">
        <v>1861324</v>
      </c>
      <c r="AM28" s="11">
        <v>1898598</v>
      </c>
      <c r="AN28" s="11">
        <v>1934291</v>
      </c>
      <c r="AO28" s="11">
        <v>1968044</v>
      </c>
      <c r="AP28" s="11">
        <v>1997516</v>
      </c>
      <c r="AQ28" s="11">
        <v>2019731</v>
      </c>
      <c r="AR28" s="11">
        <v>2032804</v>
      </c>
      <c r="AS28" s="11">
        <v>2035740</v>
      </c>
      <c r="AT28" s="11">
        <v>2029829</v>
      </c>
      <c r="AU28" s="11">
        <v>2018348</v>
      </c>
      <c r="AV28" s="11">
        <v>2005940</v>
      </c>
      <c r="AW28" s="11">
        <v>1996114</v>
      </c>
      <c r="AX28" s="11">
        <v>1989939</v>
      </c>
      <c r="AY28" s="11">
        <v>1986922</v>
      </c>
      <c r="AZ28" s="11">
        <v>1987129</v>
      </c>
      <c r="BA28" s="11">
        <v>1990131</v>
      </c>
      <c r="BB28" s="11">
        <v>1995581</v>
      </c>
      <c r="BC28" s="11">
        <v>2003787</v>
      </c>
      <c r="BD28" s="11">
        <v>2014990</v>
      </c>
      <c r="BE28" s="11">
        <v>2028519</v>
      </c>
      <c r="BF28" s="11">
        <v>2043437</v>
      </c>
      <c r="BG28" s="11">
        <v>2059021</v>
      </c>
      <c r="BH28" s="11">
        <v>2075001</v>
      </c>
      <c r="BI28" s="11">
        <v>2091412</v>
      </c>
      <c r="BJ28" s="11">
        <v>2108132</v>
      </c>
      <c r="BK28" s="11">
        <v>2125268</v>
      </c>
      <c r="BL28" s="1" t="s">
        <v>88</v>
      </c>
      <c r="BM28" s="14"/>
      <c r="BN28" s="14"/>
      <c r="BO28" s="14"/>
      <c r="BP28" s="14"/>
    </row>
    <row r="29" spans="1:68" ht="13.5" customHeight="1">
      <c r="A29" s="14"/>
      <c r="B29" s="14"/>
      <c r="C29" s="3" t="s">
        <v>54</v>
      </c>
      <c r="D29" s="11">
        <v>1118657</v>
      </c>
      <c r="E29" s="11">
        <v>1142302</v>
      </c>
      <c r="F29" s="11">
        <v>1166648</v>
      </c>
      <c r="G29" s="11">
        <v>1191802</v>
      </c>
      <c r="H29" s="11">
        <v>1217901</v>
      </c>
      <c r="I29" s="11">
        <v>1245102</v>
      </c>
      <c r="J29" s="11">
        <v>1273464</v>
      </c>
      <c r="K29" s="11">
        <v>1303035</v>
      </c>
      <c r="L29" s="11">
        <v>1333978</v>
      </c>
      <c r="M29" s="11">
        <v>1366502</v>
      </c>
      <c r="N29" s="11">
        <v>1400730</v>
      </c>
      <c r="O29" s="11">
        <v>1436738</v>
      </c>
      <c r="P29" s="11">
        <v>1474567</v>
      </c>
      <c r="Q29" s="11">
        <v>1514366</v>
      </c>
      <c r="R29" s="11">
        <v>1556290</v>
      </c>
      <c r="S29" s="11">
        <v>1600452</v>
      </c>
      <c r="T29" s="11">
        <v>1645836</v>
      </c>
      <c r="U29" s="11">
        <v>1692140</v>
      </c>
      <c r="V29" s="11">
        <v>1740914</v>
      </c>
      <c r="W29" s="11">
        <v>1794248</v>
      </c>
      <c r="X29" s="11">
        <v>1853001</v>
      </c>
      <c r="Y29" s="11">
        <v>1918826</v>
      </c>
      <c r="Z29" s="11">
        <v>1989483</v>
      </c>
      <c r="AA29" s="11">
        <v>2057227</v>
      </c>
      <c r="AB29" s="11">
        <v>2111671</v>
      </c>
      <c r="AC29" s="11">
        <v>2145754</v>
      </c>
      <c r="AD29" s="11">
        <v>2158429</v>
      </c>
      <c r="AE29" s="11">
        <v>2153316</v>
      </c>
      <c r="AF29" s="11">
        <v>2134097</v>
      </c>
      <c r="AG29" s="11">
        <v>2106431</v>
      </c>
      <c r="AH29" s="11">
        <v>2075912</v>
      </c>
      <c r="AI29" s="11">
        <v>2040139</v>
      </c>
      <c r="AJ29" s="11">
        <v>2001624</v>
      </c>
      <c r="AK29" s="11">
        <v>1976699</v>
      </c>
      <c r="AL29" s="11">
        <v>1986493</v>
      </c>
      <c r="AM29" s="11">
        <v>2044661</v>
      </c>
      <c r="AN29" s="11">
        <v>2160478</v>
      </c>
      <c r="AO29" s="11">
        <v>2326202</v>
      </c>
      <c r="AP29" s="11">
        <v>2517481</v>
      </c>
      <c r="AQ29" s="11">
        <v>2699712</v>
      </c>
      <c r="AR29" s="11">
        <v>2848456</v>
      </c>
      <c r="AS29" s="11">
        <v>2953927</v>
      </c>
      <c r="AT29" s="11">
        <v>3024729</v>
      </c>
      <c r="AU29" s="11">
        <v>3077058</v>
      </c>
      <c r="AV29" s="11">
        <v>3135651</v>
      </c>
      <c r="AW29" s="11">
        <v>3218116</v>
      </c>
      <c r="AX29" s="11">
        <v>3329211</v>
      </c>
      <c r="AY29" s="11">
        <v>3461911</v>
      </c>
      <c r="AZ29" s="11">
        <v>3607860</v>
      </c>
      <c r="BA29" s="11">
        <v>3754133</v>
      </c>
      <c r="BB29" s="11">
        <v>3891356</v>
      </c>
      <c r="BC29" s="11">
        <v>4017443</v>
      </c>
      <c r="BD29" s="11">
        <v>4135659</v>
      </c>
      <c r="BE29" s="11">
        <v>4248334</v>
      </c>
      <c r="BF29" s="11">
        <v>4359505</v>
      </c>
      <c r="BG29" s="11">
        <v>4472230</v>
      </c>
      <c r="BH29" s="11">
        <v>4586788</v>
      </c>
      <c r="BI29" s="11">
        <v>4702228</v>
      </c>
      <c r="BJ29" s="11">
        <v>4818977</v>
      </c>
      <c r="BK29" s="11">
        <v>4937374</v>
      </c>
      <c r="BL29" s="1" t="s">
        <v>89</v>
      </c>
      <c r="BM29" s="14"/>
      <c r="BN29" s="14"/>
      <c r="BO29" s="14"/>
      <c r="BP29" s="14"/>
    </row>
    <row r="30" spans="1:68" ht="13.5" customHeight="1">
      <c r="A30" s="14"/>
      <c r="B30" s="14"/>
      <c r="C30" s="3" t="s">
        <v>55</v>
      </c>
      <c r="D30" s="11">
        <v>1448417</v>
      </c>
      <c r="E30" s="11">
        <v>1498071</v>
      </c>
      <c r="F30" s="11">
        <v>1550813</v>
      </c>
      <c r="G30" s="11">
        <v>1607171</v>
      </c>
      <c r="H30" s="11">
        <v>1667825</v>
      </c>
      <c r="I30" s="11">
        <v>1733306</v>
      </c>
      <c r="J30" s="11">
        <v>1803683</v>
      </c>
      <c r="K30" s="11">
        <v>1878877</v>
      </c>
      <c r="L30" s="11">
        <v>1958914</v>
      </c>
      <c r="M30" s="11">
        <v>2043818</v>
      </c>
      <c r="N30" s="11">
        <v>2133526</v>
      </c>
      <c r="O30" s="11">
        <v>2228146</v>
      </c>
      <c r="P30" s="11">
        <v>2327490</v>
      </c>
      <c r="Q30" s="11">
        <v>2430755</v>
      </c>
      <c r="R30" s="11">
        <v>2536888</v>
      </c>
      <c r="S30" s="11">
        <v>2645139</v>
      </c>
      <c r="T30" s="11">
        <v>2754696</v>
      </c>
      <c r="U30" s="11">
        <v>2865637</v>
      </c>
      <c r="V30" s="11">
        <v>2979093</v>
      </c>
      <c r="W30" s="11">
        <v>3096729</v>
      </c>
      <c r="X30" s="11">
        <v>3219466</v>
      </c>
      <c r="Y30" s="11">
        <v>3347781</v>
      </c>
      <c r="Z30" s="11">
        <v>3480454</v>
      </c>
      <c r="AA30" s="11">
        <v>3614689</v>
      </c>
      <c r="AB30" s="11">
        <v>3746715</v>
      </c>
      <c r="AC30" s="11">
        <v>3873781</v>
      </c>
      <c r="AD30" s="11">
        <v>3994597</v>
      </c>
      <c r="AE30" s="11">
        <v>4109725</v>
      </c>
      <c r="AF30" s="11">
        <v>4220450</v>
      </c>
      <c r="AG30" s="11">
        <v>4328939</v>
      </c>
      <c r="AH30" s="11">
        <v>4436661</v>
      </c>
      <c r="AI30" s="11">
        <v>4544242</v>
      </c>
      <c r="AJ30" s="11">
        <v>4650885</v>
      </c>
      <c r="AK30" s="11">
        <v>4755133</v>
      </c>
      <c r="AL30" s="11">
        <v>4854875</v>
      </c>
      <c r="AM30" s="11">
        <v>4948798</v>
      </c>
      <c r="AN30" s="11">
        <v>5036171</v>
      </c>
      <c r="AO30" s="11">
        <v>5118007</v>
      </c>
      <c r="AP30" s="11">
        <v>5196780</v>
      </c>
      <c r="AQ30" s="11">
        <v>5275926</v>
      </c>
      <c r="AR30" s="11">
        <v>5357891</v>
      </c>
      <c r="AS30" s="11">
        <v>5443248</v>
      </c>
      <c r="AT30" s="11">
        <v>5531089</v>
      </c>
      <c r="AU30" s="11">
        <v>5620547</v>
      </c>
      <c r="AV30" s="11">
        <v>5710154</v>
      </c>
      <c r="AW30" s="11">
        <v>5798614</v>
      </c>
      <c r="AX30" s="11">
        <v>5886872</v>
      </c>
      <c r="AY30" s="11">
        <v>5974787</v>
      </c>
      <c r="AZ30" s="11">
        <v>6058748</v>
      </c>
      <c r="BA30" s="11">
        <v>6133984</v>
      </c>
      <c r="BB30" s="11">
        <v>6197663</v>
      </c>
      <c r="BC30" s="11">
        <v>6247439</v>
      </c>
      <c r="BD30" s="11">
        <v>6285750</v>
      </c>
      <c r="BE30" s="11">
        <v>6320359</v>
      </c>
      <c r="BF30" s="11">
        <v>6362037</v>
      </c>
      <c r="BG30" s="11">
        <v>6418315</v>
      </c>
      <c r="BH30" s="11">
        <v>6492164</v>
      </c>
      <c r="BI30" s="11">
        <v>6580724</v>
      </c>
      <c r="BJ30" s="11">
        <v>6678567</v>
      </c>
      <c r="BK30" s="11">
        <v>6777452</v>
      </c>
      <c r="BL30" s="1" t="s">
        <v>90</v>
      </c>
      <c r="BM30" s="14"/>
      <c r="BN30" s="14"/>
      <c r="BO30" s="14"/>
      <c r="BP30" s="14"/>
    </row>
    <row r="31" spans="1:68" ht="13.5" customHeight="1">
      <c r="A31" s="14"/>
      <c r="B31" s="14"/>
      <c r="C31" s="3" t="s">
        <v>56</v>
      </c>
      <c r="D31" s="11">
        <v>659351</v>
      </c>
      <c r="E31" s="11">
        <v>680757</v>
      </c>
      <c r="F31" s="11">
        <v>700349</v>
      </c>
      <c r="G31" s="11">
        <v>718861</v>
      </c>
      <c r="H31" s="11">
        <v>736381</v>
      </c>
      <c r="I31" s="11">
        <v>753000</v>
      </c>
      <c r="J31" s="11">
        <v>768813</v>
      </c>
      <c r="K31" s="11">
        <v>783917</v>
      </c>
      <c r="L31" s="11">
        <v>798413</v>
      </c>
      <c r="M31" s="11">
        <v>812405</v>
      </c>
      <c r="N31" s="11">
        <v>826000</v>
      </c>
      <c r="O31" s="11">
        <v>839230</v>
      </c>
      <c r="P31" s="11">
        <v>852053</v>
      </c>
      <c r="Q31" s="11">
        <v>864819</v>
      </c>
      <c r="R31" s="11">
        <v>878042</v>
      </c>
      <c r="S31" s="11">
        <v>892000</v>
      </c>
      <c r="T31" s="11">
        <v>906507</v>
      </c>
      <c r="U31" s="11">
        <v>921379</v>
      </c>
      <c r="V31" s="11">
        <v>933499</v>
      </c>
      <c r="W31" s="11">
        <v>949888</v>
      </c>
      <c r="X31" s="11">
        <v>966039</v>
      </c>
      <c r="Y31" s="11">
        <v>980462</v>
      </c>
      <c r="Z31" s="11">
        <v>992521</v>
      </c>
      <c r="AA31" s="11">
        <v>1001691</v>
      </c>
      <c r="AB31" s="11">
        <v>1012221</v>
      </c>
      <c r="AC31" s="11">
        <v>1020528</v>
      </c>
      <c r="AD31" s="11">
        <v>1028360</v>
      </c>
      <c r="AE31" s="11">
        <v>1036082</v>
      </c>
      <c r="AF31" s="11">
        <v>1043239</v>
      </c>
      <c r="AG31" s="11">
        <v>1051260</v>
      </c>
      <c r="AH31" s="11">
        <v>1058775</v>
      </c>
      <c r="AI31" s="11">
        <v>1070266</v>
      </c>
      <c r="AJ31" s="11">
        <v>1084441</v>
      </c>
      <c r="AK31" s="11">
        <v>1097374</v>
      </c>
      <c r="AL31" s="11">
        <v>1112846</v>
      </c>
      <c r="AM31" s="11">
        <v>1122457</v>
      </c>
      <c r="AN31" s="11">
        <v>1133996</v>
      </c>
      <c r="AO31" s="11">
        <v>1148284</v>
      </c>
      <c r="AP31" s="11">
        <v>1160421</v>
      </c>
      <c r="AQ31" s="11">
        <v>1175267</v>
      </c>
      <c r="AR31" s="11">
        <v>1186873</v>
      </c>
      <c r="AS31" s="11">
        <v>1196287</v>
      </c>
      <c r="AT31" s="11">
        <v>1204621</v>
      </c>
      <c r="AU31" s="11">
        <v>1213370</v>
      </c>
      <c r="AV31" s="11">
        <v>1221003</v>
      </c>
      <c r="AW31" s="11">
        <v>1228254</v>
      </c>
      <c r="AX31" s="11">
        <v>1233996</v>
      </c>
      <c r="AY31" s="11">
        <v>1239630</v>
      </c>
      <c r="AZ31" s="11">
        <v>1244121</v>
      </c>
      <c r="BA31" s="11">
        <v>1247429</v>
      </c>
      <c r="BB31" s="11">
        <v>1250400</v>
      </c>
      <c r="BC31" s="11">
        <v>1252404</v>
      </c>
      <c r="BD31" s="11">
        <v>1255882</v>
      </c>
      <c r="BE31" s="11">
        <v>1258653</v>
      </c>
      <c r="BF31" s="11">
        <v>1260934</v>
      </c>
      <c r="BG31" s="11">
        <v>1262605</v>
      </c>
      <c r="BH31" s="11">
        <v>1263473</v>
      </c>
      <c r="BI31" s="11">
        <v>1264613</v>
      </c>
      <c r="BJ31" s="11">
        <v>1265303</v>
      </c>
      <c r="BK31" s="11">
        <v>1265711</v>
      </c>
      <c r="BL31" s="1" t="s">
        <v>91</v>
      </c>
      <c r="BM31" s="14"/>
      <c r="BN31" s="14"/>
      <c r="BO31" s="14"/>
      <c r="BP31" s="14"/>
    </row>
    <row r="32" spans="1:68" ht="13.5" customHeight="1">
      <c r="A32" s="14"/>
      <c r="B32" s="14"/>
      <c r="C32" s="3" t="s">
        <v>57</v>
      </c>
      <c r="D32" s="11">
        <v>850384</v>
      </c>
      <c r="E32" s="11">
        <v>875581</v>
      </c>
      <c r="F32" s="11">
        <v>901686</v>
      </c>
      <c r="G32" s="11">
        <v>928734</v>
      </c>
      <c r="H32" s="11">
        <v>956799</v>
      </c>
      <c r="I32" s="11">
        <v>985910</v>
      </c>
      <c r="J32" s="11">
        <v>1016100</v>
      </c>
      <c r="K32" s="11">
        <v>1047344</v>
      </c>
      <c r="L32" s="11">
        <v>1079580</v>
      </c>
      <c r="M32" s="11">
        <v>1112745</v>
      </c>
      <c r="N32" s="11">
        <v>1146780</v>
      </c>
      <c r="O32" s="11">
        <v>1181674</v>
      </c>
      <c r="P32" s="11">
        <v>1217446</v>
      </c>
      <c r="Q32" s="11">
        <v>1254157</v>
      </c>
      <c r="R32" s="11">
        <v>1291855</v>
      </c>
      <c r="S32" s="11">
        <v>1330598</v>
      </c>
      <c r="T32" s="11">
        <v>1370357</v>
      </c>
      <c r="U32" s="11">
        <v>1411140</v>
      </c>
      <c r="V32" s="11">
        <v>1453032</v>
      </c>
      <c r="W32" s="11">
        <v>1496185</v>
      </c>
      <c r="X32" s="11">
        <v>1540640</v>
      </c>
      <c r="Y32" s="11">
        <v>1586493</v>
      </c>
      <c r="Z32" s="11">
        <v>1633652</v>
      </c>
      <c r="AA32" s="11">
        <v>1681863</v>
      </c>
      <c r="AB32" s="11">
        <v>1730738</v>
      </c>
      <c r="AC32" s="11">
        <v>1780030</v>
      </c>
      <c r="AD32" s="11">
        <v>1829675</v>
      </c>
      <c r="AE32" s="11">
        <v>1879763</v>
      </c>
      <c r="AF32" s="11">
        <v>1930433</v>
      </c>
      <c r="AG32" s="11">
        <v>1981899</v>
      </c>
      <c r="AH32" s="11">
        <v>2034346</v>
      </c>
      <c r="AI32" s="11">
        <v>2087912</v>
      </c>
      <c r="AJ32" s="11">
        <v>2142645</v>
      </c>
      <c r="AK32" s="11">
        <v>2198532</v>
      </c>
      <c r="AL32" s="11">
        <v>2255516</v>
      </c>
      <c r="AM32" s="11">
        <v>2313630</v>
      </c>
      <c r="AN32" s="11">
        <v>2372901</v>
      </c>
      <c r="AO32" s="11">
        <v>2433563</v>
      </c>
      <c r="AP32" s="11">
        <v>2496216</v>
      </c>
      <c r="AQ32" s="11">
        <v>2561585</v>
      </c>
      <c r="AR32" s="11">
        <v>2630219</v>
      </c>
      <c r="AS32" s="11">
        <v>2702400</v>
      </c>
      <c r="AT32" s="11">
        <v>2778099</v>
      </c>
      <c r="AU32" s="11">
        <v>2857148</v>
      </c>
      <c r="AV32" s="11">
        <v>2939247</v>
      </c>
      <c r="AW32" s="11">
        <v>3024194</v>
      </c>
      <c r="AX32" s="11">
        <v>3111906</v>
      </c>
      <c r="AY32" s="11">
        <v>3202517</v>
      </c>
      <c r="AZ32" s="11">
        <v>3296238</v>
      </c>
      <c r="BA32" s="11">
        <v>3393409</v>
      </c>
      <c r="BB32" s="11">
        <v>3494195</v>
      </c>
      <c r="BC32" s="11">
        <v>3598648</v>
      </c>
      <c r="BD32" s="11">
        <v>3706554</v>
      </c>
      <c r="BE32" s="11">
        <v>3817494</v>
      </c>
      <c r="BF32" s="11">
        <v>3930896</v>
      </c>
      <c r="BG32" s="11">
        <v>4046301</v>
      </c>
      <c r="BH32" s="11">
        <v>4163534</v>
      </c>
      <c r="BI32" s="11">
        <v>4282574</v>
      </c>
      <c r="BJ32" s="11">
        <v>4403319</v>
      </c>
      <c r="BK32" s="11">
        <v>4525696</v>
      </c>
      <c r="BL32" s="1" t="s">
        <v>92</v>
      </c>
      <c r="BM32" s="14"/>
      <c r="BN32" s="14"/>
      <c r="BO32" s="14"/>
      <c r="BP32" s="14"/>
    </row>
    <row r="33" spans="1:68" ht="13.5" customHeight="1">
      <c r="A33" s="14"/>
      <c r="B33" s="14"/>
      <c r="C33" s="3" t="s">
        <v>58</v>
      </c>
      <c r="D33" s="11">
        <v>5099373</v>
      </c>
      <c r="E33" s="11">
        <v>5223568</v>
      </c>
      <c r="F33" s="11">
        <v>5352503</v>
      </c>
      <c r="G33" s="11">
        <v>5486319</v>
      </c>
      <c r="H33" s="11">
        <v>5625164</v>
      </c>
      <c r="I33" s="11">
        <v>5769218</v>
      </c>
      <c r="J33" s="11">
        <v>5918595</v>
      </c>
      <c r="K33" s="11">
        <v>6073526</v>
      </c>
      <c r="L33" s="11">
        <v>6234465</v>
      </c>
      <c r="M33" s="11">
        <v>6401921</v>
      </c>
      <c r="N33" s="11">
        <v>6576305</v>
      </c>
      <c r="O33" s="11">
        <v>6757850</v>
      </c>
      <c r="P33" s="11">
        <v>6946620</v>
      </c>
      <c r="Q33" s="11">
        <v>7142627</v>
      </c>
      <c r="R33" s="11">
        <v>7345780</v>
      </c>
      <c r="S33" s="11">
        <v>7556026</v>
      </c>
      <c r="T33" s="11">
        <v>7773449</v>
      </c>
      <c r="U33" s="11">
        <v>7998164</v>
      </c>
      <c r="V33" s="11">
        <v>8230218</v>
      </c>
      <c r="W33" s="11">
        <v>8469672</v>
      </c>
      <c r="X33" s="11">
        <v>8716553</v>
      </c>
      <c r="Y33" s="11">
        <v>8971345</v>
      </c>
      <c r="Z33" s="11">
        <v>9234129</v>
      </c>
      <c r="AA33" s="11">
        <v>9504281</v>
      </c>
      <c r="AB33" s="11">
        <v>9780872</v>
      </c>
      <c r="AC33" s="11">
        <v>10063495</v>
      </c>
      <c r="AD33" s="11">
        <v>10352120</v>
      </c>
      <c r="AE33" s="11">
        <v>10647754</v>
      </c>
      <c r="AF33" s="11">
        <v>10952395</v>
      </c>
      <c r="AG33" s="11">
        <v>11268658</v>
      </c>
      <c r="AH33" s="11">
        <v>11598633</v>
      </c>
      <c r="AI33" s="11">
        <v>11942819</v>
      </c>
      <c r="AJ33" s="11">
        <v>12301336</v>
      </c>
      <c r="AK33" s="11">
        <v>12675460</v>
      </c>
      <c r="AL33" s="11">
        <v>13066543</v>
      </c>
      <c r="AM33" s="11">
        <v>13475400</v>
      </c>
      <c r="AN33" s="11">
        <v>13902688</v>
      </c>
      <c r="AO33" s="11">
        <v>14347854</v>
      </c>
      <c r="AP33" s="11">
        <v>14808791</v>
      </c>
      <c r="AQ33" s="11">
        <v>15282521</v>
      </c>
      <c r="AR33" s="11">
        <v>15766806</v>
      </c>
      <c r="AS33" s="11">
        <v>16260932</v>
      </c>
      <c r="AT33" s="11">
        <v>16765117</v>
      </c>
      <c r="AU33" s="11">
        <v>17279141</v>
      </c>
      <c r="AV33" s="11">
        <v>17802997</v>
      </c>
      <c r="AW33" s="11">
        <v>18336724</v>
      </c>
      <c r="AX33" s="11">
        <v>18880269</v>
      </c>
      <c r="AY33" s="11">
        <v>19433530</v>
      </c>
      <c r="AZ33" s="11">
        <v>19996473</v>
      </c>
      <c r="BA33" s="11">
        <v>20569117</v>
      </c>
      <c r="BB33" s="11">
        <v>21151640</v>
      </c>
      <c r="BC33" s="11">
        <v>21743967</v>
      </c>
      <c r="BD33" s="11">
        <v>22346641</v>
      </c>
      <c r="BE33" s="11">
        <v>22961253</v>
      </c>
      <c r="BF33" s="11">
        <v>23589887</v>
      </c>
      <c r="BG33" s="11">
        <v>24234088</v>
      </c>
      <c r="BH33" s="11">
        <v>24894380</v>
      </c>
      <c r="BI33" s="11">
        <v>25570540</v>
      </c>
      <c r="BJ33" s="11">
        <v>26262368</v>
      </c>
      <c r="BK33" s="11">
        <v>26969307</v>
      </c>
      <c r="BL33" s="1" t="s">
        <v>93</v>
      </c>
      <c r="BM33" s="14"/>
      <c r="BN33" s="14"/>
      <c r="BO33" s="14"/>
      <c r="BP33" s="14"/>
    </row>
    <row r="34" spans="1:68" ht="13.5" customHeight="1">
      <c r="A34" s="14"/>
      <c r="B34" s="14"/>
      <c r="C34" s="3" t="s">
        <v>59</v>
      </c>
      <c r="D34" s="11">
        <v>3659984</v>
      </c>
      <c r="E34" s="11">
        <v>3747753</v>
      </c>
      <c r="F34" s="11">
        <v>3839043</v>
      </c>
      <c r="G34" s="11">
        <v>3933908</v>
      </c>
      <c r="H34" s="11">
        <v>4032371</v>
      </c>
      <c r="I34" s="11">
        <v>4134460</v>
      </c>
      <c r="J34" s="11">
        <v>4240429</v>
      </c>
      <c r="K34" s="11">
        <v>4350452</v>
      </c>
      <c r="L34" s="11">
        <v>4464423</v>
      </c>
      <c r="M34" s="11">
        <v>4582198</v>
      </c>
      <c r="N34" s="11">
        <v>4703782</v>
      </c>
      <c r="O34" s="11">
        <v>4829090</v>
      </c>
      <c r="P34" s="11">
        <v>4958549</v>
      </c>
      <c r="Q34" s="11">
        <v>5093363</v>
      </c>
      <c r="R34" s="11">
        <v>5235073</v>
      </c>
      <c r="S34" s="11">
        <v>5384795</v>
      </c>
      <c r="T34" s="11">
        <v>5545651</v>
      </c>
      <c r="U34" s="11">
        <v>5717953</v>
      </c>
      <c r="V34" s="11">
        <v>5896865</v>
      </c>
      <c r="W34" s="11">
        <v>6075495</v>
      </c>
      <c r="X34" s="11">
        <v>6250440</v>
      </c>
      <c r="Y34" s="11">
        <v>6412384</v>
      </c>
      <c r="Z34" s="11">
        <v>6565985</v>
      </c>
      <c r="AA34" s="11">
        <v>6737924</v>
      </c>
      <c r="AB34" s="11">
        <v>6964607</v>
      </c>
      <c r="AC34" s="11">
        <v>7268267</v>
      </c>
      <c r="AD34" s="11">
        <v>7666391</v>
      </c>
      <c r="AE34" s="11">
        <v>8141146</v>
      </c>
      <c r="AF34" s="11">
        <v>8636690</v>
      </c>
      <c r="AG34" s="11">
        <v>9075572</v>
      </c>
      <c r="AH34" s="11">
        <v>9404500</v>
      </c>
      <c r="AI34" s="11">
        <v>9600355</v>
      </c>
      <c r="AJ34" s="11">
        <v>9685973</v>
      </c>
      <c r="AK34" s="11">
        <v>9710331</v>
      </c>
      <c r="AL34" s="11">
        <v>9745690</v>
      </c>
      <c r="AM34" s="11">
        <v>9844415</v>
      </c>
      <c r="AN34" s="11">
        <v>10022789</v>
      </c>
      <c r="AO34" s="11">
        <v>10264906</v>
      </c>
      <c r="AP34" s="11">
        <v>10552338</v>
      </c>
      <c r="AQ34" s="11">
        <v>10854322</v>
      </c>
      <c r="AR34" s="11">
        <v>11148758</v>
      </c>
      <c r="AS34" s="11">
        <v>11432000</v>
      </c>
      <c r="AT34" s="11">
        <v>11713664</v>
      </c>
      <c r="AU34" s="11">
        <v>12000181</v>
      </c>
      <c r="AV34" s="11">
        <v>12301838</v>
      </c>
      <c r="AW34" s="11">
        <v>12625952</v>
      </c>
      <c r="AX34" s="11">
        <v>12973699</v>
      </c>
      <c r="AY34" s="11">
        <v>13341806</v>
      </c>
      <c r="AZ34" s="11">
        <v>13727890</v>
      </c>
      <c r="BA34" s="11">
        <v>14128155</v>
      </c>
      <c r="BB34" s="11">
        <v>14539612</v>
      </c>
      <c r="BC34" s="11">
        <v>14962112</v>
      </c>
      <c r="BD34" s="11">
        <v>15396005</v>
      </c>
      <c r="BE34" s="11">
        <v>15839269</v>
      </c>
      <c r="BF34" s="11">
        <v>16289540</v>
      </c>
      <c r="BG34" s="11">
        <v>16745303</v>
      </c>
      <c r="BH34" s="11">
        <v>17205289</v>
      </c>
      <c r="BI34" s="11">
        <v>17670260</v>
      </c>
      <c r="BJ34" s="11">
        <v>18143315</v>
      </c>
      <c r="BK34" s="11">
        <v>18628747</v>
      </c>
      <c r="BL34" s="1" t="s">
        <v>94</v>
      </c>
      <c r="BM34" s="14"/>
      <c r="BN34" s="14"/>
      <c r="BO34" s="14"/>
      <c r="BP34" s="14"/>
    </row>
    <row r="35" spans="1:68" ht="13.5" customHeight="1">
      <c r="A35" s="14"/>
      <c r="B35" s="14"/>
      <c r="C35" s="3" t="s">
        <v>60</v>
      </c>
      <c r="D35" s="11">
        <v>5263733</v>
      </c>
      <c r="E35" s="11">
        <v>5322266</v>
      </c>
      <c r="F35" s="11">
        <v>5381368</v>
      </c>
      <c r="G35" s="11">
        <v>5441613</v>
      </c>
      <c r="H35" s="11">
        <v>5503752</v>
      </c>
      <c r="I35" s="11">
        <v>5568484</v>
      </c>
      <c r="J35" s="11">
        <v>5635859</v>
      </c>
      <c r="K35" s="11">
        <v>5706199</v>
      </c>
      <c r="L35" s="11">
        <v>5780835</v>
      </c>
      <c r="M35" s="11">
        <v>5861412</v>
      </c>
      <c r="N35" s="11">
        <v>5949045</v>
      </c>
      <c r="O35" s="11">
        <v>6044530</v>
      </c>
      <c r="P35" s="11">
        <v>6147458</v>
      </c>
      <c r="Q35" s="11">
        <v>6256187</v>
      </c>
      <c r="R35" s="11">
        <v>6368348</v>
      </c>
      <c r="S35" s="11">
        <v>6482278</v>
      </c>
      <c r="T35" s="11">
        <v>6596728</v>
      </c>
      <c r="U35" s="11">
        <v>6712267</v>
      </c>
      <c r="V35" s="11">
        <v>6831085</v>
      </c>
      <c r="W35" s="11">
        <v>6956402</v>
      </c>
      <c r="X35" s="11">
        <v>7090126</v>
      </c>
      <c r="Y35" s="11">
        <v>7234728</v>
      </c>
      <c r="Z35" s="11">
        <v>7388668</v>
      </c>
      <c r="AA35" s="11">
        <v>7545166</v>
      </c>
      <c r="AB35" s="11">
        <v>7694855</v>
      </c>
      <c r="AC35" s="11">
        <v>7831889</v>
      </c>
      <c r="AD35" s="11">
        <v>7952865</v>
      </c>
      <c r="AE35" s="11">
        <v>8062219</v>
      </c>
      <c r="AF35" s="11">
        <v>8171522</v>
      </c>
      <c r="AG35" s="11">
        <v>8296915</v>
      </c>
      <c r="AH35" s="11">
        <v>8449913</v>
      </c>
      <c r="AI35" s="11">
        <v>8635527</v>
      </c>
      <c r="AJ35" s="11">
        <v>8850334</v>
      </c>
      <c r="AK35" s="11">
        <v>9087176</v>
      </c>
      <c r="AL35" s="11">
        <v>9334880</v>
      </c>
      <c r="AM35" s="11">
        <v>9585653</v>
      </c>
      <c r="AN35" s="11">
        <v>9837571</v>
      </c>
      <c r="AO35" s="11">
        <v>10094368</v>
      </c>
      <c r="AP35" s="11">
        <v>10360561</v>
      </c>
      <c r="AQ35" s="11">
        <v>10642936</v>
      </c>
      <c r="AR35" s="11">
        <v>10946445</v>
      </c>
      <c r="AS35" s="11">
        <v>11271600</v>
      </c>
      <c r="AT35" s="11">
        <v>11616887</v>
      </c>
      <c r="AU35" s="11">
        <v>11982695</v>
      </c>
      <c r="AV35" s="11">
        <v>12369070</v>
      </c>
      <c r="AW35" s="11">
        <v>12775516</v>
      </c>
      <c r="AX35" s="11">
        <v>13203378</v>
      </c>
      <c r="AY35" s="11">
        <v>13651464</v>
      </c>
      <c r="AZ35" s="11">
        <v>14113577</v>
      </c>
      <c r="BA35" s="11">
        <v>14581429</v>
      </c>
      <c r="BB35" s="11">
        <v>15049353</v>
      </c>
      <c r="BC35" s="11">
        <v>15514591</v>
      </c>
      <c r="BD35" s="11">
        <v>15979499</v>
      </c>
      <c r="BE35" s="11">
        <v>16449864</v>
      </c>
      <c r="BF35" s="11">
        <v>16934220</v>
      </c>
      <c r="BG35" s="11">
        <v>17438778</v>
      </c>
      <c r="BH35" s="11">
        <v>17965429</v>
      </c>
      <c r="BI35" s="11">
        <v>18512394</v>
      </c>
      <c r="BJ35" s="11">
        <v>19077690</v>
      </c>
      <c r="BK35" s="11">
        <v>19658031</v>
      </c>
      <c r="BL35" s="1" t="s">
        <v>95</v>
      </c>
      <c r="BM35" s="14"/>
      <c r="BN35" s="14"/>
      <c r="BO35" s="14"/>
      <c r="BP35" s="14"/>
    </row>
    <row r="36" spans="1:68" ht="13.5" customHeight="1">
      <c r="A36" s="14"/>
      <c r="B36" s="14"/>
      <c r="C36" s="3" t="s">
        <v>24</v>
      </c>
      <c r="D36" s="11">
        <v>12328532</v>
      </c>
      <c r="E36" s="11">
        <v>12710581</v>
      </c>
      <c r="F36" s="11">
        <v>13094888</v>
      </c>
      <c r="G36" s="11">
        <v>13478423</v>
      </c>
      <c r="H36" s="11">
        <v>13857649</v>
      </c>
      <c r="I36" s="11">
        <v>14230163</v>
      </c>
      <c r="J36" s="11">
        <v>14595350</v>
      </c>
      <c r="K36" s="11">
        <v>14954031</v>
      </c>
      <c r="L36" s="11">
        <v>15307273</v>
      </c>
      <c r="M36" s="11">
        <v>15656843</v>
      </c>
      <c r="N36" s="11">
        <v>16004731</v>
      </c>
      <c r="O36" s="11">
        <v>16350881</v>
      </c>
      <c r="P36" s="11">
        <v>16696891</v>
      </c>
      <c r="Q36" s="11">
        <v>17048518</v>
      </c>
      <c r="R36" s="11">
        <v>17413144</v>
      </c>
      <c r="S36" s="11">
        <v>17796164</v>
      </c>
      <c r="T36" s="11">
        <v>18198844</v>
      </c>
      <c r="U36" s="11">
        <v>18620093</v>
      </c>
      <c r="V36" s="11">
        <v>19059770</v>
      </c>
      <c r="W36" s="11">
        <v>19516942</v>
      </c>
      <c r="X36" s="11">
        <v>19990012</v>
      </c>
      <c r="Y36" s="11">
        <v>20479715</v>
      </c>
      <c r="Z36" s="11">
        <v>20984009</v>
      </c>
      <c r="AA36" s="11">
        <v>21495086</v>
      </c>
      <c r="AB36" s="11">
        <v>22002643</v>
      </c>
      <c r="AC36" s="11">
        <v>22499110</v>
      </c>
      <c r="AD36" s="11">
        <v>22980335</v>
      </c>
      <c r="AE36" s="11">
        <v>23447252</v>
      </c>
      <c r="AF36" s="11">
        <v>23903592</v>
      </c>
      <c r="AG36" s="11">
        <v>24355619</v>
      </c>
      <c r="AH36" s="11">
        <v>24807462</v>
      </c>
      <c r="AI36" s="11">
        <v>25260404</v>
      </c>
      <c r="AJ36" s="11">
        <v>25711406</v>
      </c>
      <c r="AK36" s="11">
        <v>26155203</v>
      </c>
      <c r="AL36" s="11">
        <v>26584478</v>
      </c>
      <c r="AM36" s="11">
        <v>26994250</v>
      </c>
      <c r="AN36" s="11">
        <v>27383473</v>
      </c>
      <c r="AO36" s="11">
        <v>27754571</v>
      </c>
      <c r="AP36" s="11">
        <v>28110443</v>
      </c>
      <c r="AQ36" s="11">
        <v>28455509</v>
      </c>
      <c r="AR36" s="11">
        <v>28793679</v>
      </c>
      <c r="AS36" s="11">
        <v>29126330</v>
      </c>
      <c r="AT36" s="11">
        <v>29454768</v>
      </c>
      <c r="AU36" s="11">
        <v>29782884</v>
      </c>
      <c r="AV36" s="11">
        <v>30115214</v>
      </c>
      <c r="AW36" s="11">
        <v>30455561</v>
      </c>
      <c r="AX36" s="11">
        <v>30804683</v>
      </c>
      <c r="AY36" s="11">
        <v>31163673</v>
      </c>
      <c r="AZ36" s="11">
        <v>31536811</v>
      </c>
      <c r="BA36" s="11">
        <v>31929087</v>
      </c>
      <c r="BB36" s="11">
        <v>32343389</v>
      </c>
      <c r="BC36" s="11">
        <v>32781850</v>
      </c>
      <c r="BD36" s="11">
        <v>33241898</v>
      </c>
      <c r="BE36" s="11">
        <v>33715693</v>
      </c>
      <c r="BF36" s="11">
        <v>34192347</v>
      </c>
      <c r="BG36" s="11">
        <v>34663603</v>
      </c>
      <c r="BH36" s="11">
        <v>35126296</v>
      </c>
      <c r="BI36" s="11">
        <v>35581294</v>
      </c>
      <c r="BJ36" s="11">
        <v>36029138</v>
      </c>
      <c r="BK36" s="11">
        <v>36471769</v>
      </c>
      <c r="BL36" s="1" t="s">
        <v>96</v>
      </c>
      <c r="BM36" s="14"/>
      <c r="BN36" s="14"/>
      <c r="BO36" s="14"/>
      <c r="BP36" s="14"/>
    </row>
    <row r="37" spans="1:68" ht="13.5" customHeight="1">
      <c r="A37" s="14"/>
      <c r="B37" s="14"/>
      <c r="C37" s="3" t="s">
        <v>61</v>
      </c>
      <c r="D37" s="11">
        <v>7184869</v>
      </c>
      <c r="E37" s="11">
        <v>7342111</v>
      </c>
      <c r="F37" s="11">
        <v>7507303</v>
      </c>
      <c r="G37" s="11">
        <v>7679458</v>
      </c>
      <c r="H37" s="11">
        <v>7857104</v>
      </c>
      <c r="I37" s="11">
        <v>8039215</v>
      </c>
      <c r="J37" s="11">
        <v>8225921</v>
      </c>
      <c r="K37" s="11">
        <v>8417702</v>
      </c>
      <c r="L37" s="11">
        <v>8614447</v>
      </c>
      <c r="M37" s="11">
        <v>8816057</v>
      </c>
      <c r="N37" s="11">
        <v>9022741</v>
      </c>
      <c r="O37" s="11">
        <v>9232655</v>
      </c>
      <c r="P37" s="11">
        <v>9446240</v>
      </c>
      <c r="Q37" s="11">
        <v>9668657</v>
      </c>
      <c r="R37" s="11">
        <v>9906965</v>
      </c>
      <c r="S37" s="11">
        <v>10165215</v>
      </c>
      <c r="T37" s="11">
        <v>10443953</v>
      </c>
      <c r="U37" s="11">
        <v>10738533</v>
      </c>
      <c r="V37" s="11">
        <v>11041204</v>
      </c>
      <c r="W37" s="11">
        <v>11341402</v>
      </c>
      <c r="X37" s="11">
        <v>11630194</v>
      </c>
      <c r="Y37" s="11">
        <v>11913088</v>
      </c>
      <c r="Z37" s="11">
        <v>12189824</v>
      </c>
      <c r="AA37" s="11">
        <v>12439762</v>
      </c>
      <c r="AB37" s="11">
        <v>12636116</v>
      </c>
      <c r="AC37" s="11">
        <v>12764387</v>
      </c>
      <c r="AD37" s="11">
        <v>12808558</v>
      </c>
      <c r="AE37" s="11">
        <v>12786349</v>
      </c>
      <c r="AF37" s="11">
        <v>12758008</v>
      </c>
      <c r="AG37" s="11">
        <v>12805946</v>
      </c>
      <c r="AH37" s="11">
        <v>12987292</v>
      </c>
      <c r="AI37" s="11">
        <v>13328032</v>
      </c>
      <c r="AJ37" s="11">
        <v>13806001</v>
      </c>
      <c r="AK37" s="11">
        <v>14370946</v>
      </c>
      <c r="AL37" s="11">
        <v>14948048</v>
      </c>
      <c r="AM37" s="11">
        <v>15483286</v>
      </c>
      <c r="AN37" s="11">
        <v>15960442</v>
      </c>
      <c r="AO37" s="11">
        <v>16397183</v>
      </c>
      <c r="AP37" s="11">
        <v>16813949</v>
      </c>
      <c r="AQ37" s="11">
        <v>17244188</v>
      </c>
      <c r="AR37" s="11">
        <v>17711927</v>
      </c>
      <c r="AS37" s="11">
        <v>18221888</v>
      </c>
      <c r="AT37" s="11">
        <v>18764155</v>
      </c>
      <c r="AU37" s="11">
        <v>19331100</v>
      </c>
      <c r="AV37" s="11">
        <v>19910552</v>
      </c>
      <c r="AW37" s="11">
        <v>20493925</v>
      </c>
      <c r="AX37" s="11">
        <v>21080110</v>
      </c>
      <c r="AY37" s="11">
        <v>21673316</v>
      </c>
      <c r="AZ37" s="11">
        <v>22276596</v>
      </c>
      <c r="BA37" s="11">
        <v>22894710</v>
      </c>
      <c r="BB37" s="11">
        <v>23531574</v>
      </c>
      <c r="BC37" s="11">
        <v>24187487</v>
      </c>
      <c r="BD37" s="11">
        <v>24862648</v>
      </c>
      <c r="BE37" s="11">
        <v>25560725</v>
      </c>
      <c r="BF37" s="11">
        <v>26286163</v>
      </c>
      <c r="BG37" s="11">
        <v>27042002</v>
      </c>
      <c r="BH37" s="11">
        <v>27829942</v>
      </c>
      <c r="BI37" s="11">
        <v>28649007</v>
      </c>
      <c r="BJ37" s="11">
        <v>29495962</v>
      </c>
      <c r="BK37" s="11">
        <v>30366036</v>
      </c>
      <c r="BL37" s="1" t="s">
        <v>97</v>
      </c>
      <c r="BM37" s="14"/>
      <c r="BN37" s="14"/>
      <c r="BO37" s="14"/>
      <c r="BP37" s="14"/>
    </row>
    <row r="38" spans="1:68" ht="13.5" customHeight="1">
      <c r="A38" s="14"/>
      <c r="B38" s="14"/>
      <c r="C38" s="3" t="s">
        <v>62</v>
      </c>
      <c r="D38" s="11">
        <v>634142</v>
      </c>
      <c r="E38" s="11">
        <v>649279</v>
      </c>
      <c r="F38" s="11">
        <v>665115</v>
      </c>
      <c r="G38" s="11">
        <v>681637</v>
      </c>
      <c r="H38" s="11">
        <v>698796</v>
      </c>
      <c r="I38" s="11">
        <v>716584</v>
      </c>
      <c r="J38" s="11">
        <v>734867</v>
      </c>
      <c r="K38" s="11">
        <v>753688</v>
      </c>
      <c r="L38" s="11">
        <v>773422</v>
      </c>
      <c r="M38" s="11">
        <v>794588</v>
      </c>
      <c r="N38" s="11">
        <v>817469</v>
      </c>
      <c r="O38" s="11">
        <v>842354</v>
      </c>
      <c r="P38" s="11">
        <v>868958</v>
      </c>
      <c r="Q38" s="11">
        <v>896266</v>
      </c>
      <c r="R38" s="11">
        <v>922903</v>
      </c>
      <c r="S38" s="11">
        <v>947921</v>
      </c>
      <c r="T38" s="11">
        <v>971121</v>
      </c>
      <c r="U38" s="11">
        <v>992956</v>
      </c>
      <c r="V38" s="11">
        <v>1014057</v>
      </c>
      <c r="W38" s="11">
        <v>1035381</v>
      </c>
      <c r="X38" s="11">
        <v>1057727</v>
      </c>
      <c r="Y38" s="11">
        <v>1080941</v>
      </c>
      <c r="Z38" s="11">
        <v>1105104</v>
      </c>
      <c r="AA38" s="11">
        <v>1131632</v>
      </c>
      <c r="AB38" s="11">
        <v>1162279</v>
      </c>
      <c r="AC38" s="11">
        <v>1198148</v>
      </c>
      <c r="AD38" s="11">
        <v>1239928</v>
      </c>
      <c r="AE38" s="11">
        <v>1286797</v>
      </c>
      <c r="AF38" s="11">
        <v>1336536</v>
      </c>
      <c r="AG38" s="11">
        <v>1386010</v>
      </c>
      <c r="AH38" s="11">
        <v>1432905</v>
      </c>
      <c r="AI38" s="11">
        <v>1476388</v>
      </c>
      <c r="AJ38" s="11">
        <v>1516958</v>
      </c>
      <c r="AK38" s="11">
        <v>1555101</v>
      </c>
      <c r="AL38" s="11">
        <v>1591822</v>
      </c>
      <c r="AM38" s="11">
        <v>1627865</v>
      </c>
      <c r="AN38" s="11">
        <v>1663378</v>
      </c>
      <c r="AO38" s="11">
        <v>1698032</v>
      </c>
      <c r="AP38" s="11">
        <v>1731639</v>
      </c>
      <c r="AQ38" s="11">
        <v>1763859</v>
      </c>
      <c r="AR38" s="11">
        <v>1794571</v>
      </c>
      <c r="AS38" s="11">
        <v>1823672</v>
      </c>
      <c r="AT38" s="11">
        <v>1851523</v>
      </c>
      <c r="AU38" s="11">
        <v>1879117</v>
      </c>
      <c r="AV38" s="11">
        <v>1907745</v>
      </c>
      <c r="AW38" s="11">
        <v>1938320</v>
      </c>
      <c r="AX38" s="11">
        <v>1971317</v>
      </c>
      <c r="AY38" s="11">
        <v>2006514</v>
      </c>
      <c r="AZ38" s="11">
        <v>2043394</v>
      </c>
      <c r="BA38" s="11">
        <v>2081044</v>
      </c>
      <c r="BB38" s="11">
        <v>2118874</v>
      </c>
      <c r="BC38" s="11">
        <v>2156701</v>
      </c>
      <c r="BD38" s="11">
        <v>2194784</v>
      </c>
      <c r="BE38" s="11">
        <v>2233510</v>
      </c>
      <c r="BF38" s="11">
        <v>2273430</v>
      </c>
      <c r="BG38" s="11">
        <v>2314904</v>
      </c>
      <c r="BH38" s="11">
        <v>2358041</v>
      </c>
      <c r="BI38" s="11">
        <v>2402603</v>
      </c>
      <c r="BJ38" s="11">
        <v>2448255</v>
      </c>
      <c r="BK38" s="11">
        <v>2494530</v>
      </c>
      <c r="BL38" s="1" t="s">
        <v>98</v>
      </c>
      <c r="BM38" s="14"/>
      <c r="BN38" s="14"/>
      <c r="BO38" s="14"/>
      <c r="BP38" s="14"/>
    </row>
    <row r="39" spans="1:68" ht="13.5" customHeight="1">
      <c r="A39" s="14"/>
      <c r="B39" s="14"/>
      <c r="C39" s="3" t="s">
        <v>27</v>
      </c>
      <c r="D39" s="11">
        <v>3388764</v>
      </c>
      <c r="E39" s="11">
        <v>3486326</v>
      </c>
      <c r="F39" s="11">
        <v>3588228</v>
      </c>
      <c r="G39" s="11">
        <v>3693980</v>
      </c>
      <c r="H39" s="11">
        <v>3802803</v>
      </c>
      <c r="I39" s="11">
        <v>3914117</v>
      </c>
      <c r="J39" s="11">
        <v>4027963</v>
      </c>
      <c r="K39" s="11">
        <v>4144592</v>
      </c>
      <c r="L39" s="11">
        <v>4263927</v>
      </c>
      <c r="M39" s="11">
        <v>4385927</v>
      </c>
      <c r="N39" s="11">
        <v>4510644</v>
      </c>
      <c r="O39" s="11">
        <v>4637988</v>
      </c>
      <c r="P39" s="11">
        <v>4768227</v>
      </c>
      <c r="Q39" s="11">
        <v>4902151</v>
      </c>
      <c r="R39" s="11">
        <v>5040798</v>
      </c>
      <c r="S39" s="11">
        <v>5184941</v>
      </c>
      <c r="T39" s="11">
        <v>5335085</v>
      </c>
      <c r="U39" s="11">
        <v>5491153</v>
      </c>
      <c r="V39" s="11">
        <v>5652652</v>
      </c>
      <c r="W39" s="11">
        <v>5818763</v>
      </c>
      <c r="X39" s="11">
        <v>5989004</v>
      </c>
      <c r="Y39" s="11">
        <v>6163705</v>
      </c>
      <c r="Z39" s="11">
        <v>6343523</v>
      </c>
      <c r="AA39" s="11">
        <v>6528641</v>
      </c>
      <c r="AB39" s="11">
        <v>6719309</v>
      </c>
      <c r="AC39" s="11">
        <v>6915997</v>
      </c>
      <c r="AD39" s="11">
        <v>7118883</v>
      </c>
      <c r="AE39" s="11">
        <v>7328943</v>
      </c>
      <c r="AF39" s="11">
        <v>7548433</v>
      </c>
      <c r="AG39" s="11">
        <v>7780245</v>
      </c>
      <c r="AH39" s="11">
        <v>8026591</v>
      </c>
      <c r="AI39" s="11">
        <v>8288735</v>
      </c>
      <c r="AJ39" s="11">
        <v>8566770</v>
      </c>
      <c r="AK39" s="11">
        <v>8860287</v>
      </c>
      <c r="AL39" s="11">
        <v>9168312</v>
      </c>
      <c r="AM39" s="11">
        <v>9490288</v>
      </c>
      <c r="AN39" s="11">
        <v>9826598</v>
      </c>
      <c r="AO39" s="11">
        <v>10178201</v>
      </c>
      <c r="AP39" s="11">
        <v>10545716</v>
      </c>
      <c r="AQ39" s="11">
        <v>10929918</v>
      </c>
      <c r="AR39" s="11">
        <v>11331557</v>
      </c>
      <c r="AS39" s="11">
        <v>11751365</v>
      </c>
      <c r="AT39" s="11">
        <v>12189983</v>
      </c>
      <c r="AU39" s="11">
        <v>12647984</v>
      </c>
      <c r="AV39" s="11">
        <v>13125916</v>
      </c>
      <c r="AW39" s="11">
        <v>13624467</v>
      </c>
      <c r="AX39" s="11">
        <v>14143971</v>
      </c>
      <c r="AY39" s="11">
        <v>14685399</v>
      </c>
      <c r="AZ39" s="11">
        <v>15250908</v>
      </c>
      <c r="BA39" s="11">
        <v>15843133</v>
      </c>
      <c r="BB39" s="11">
        <v>16464025</v>
      </c>
      <c r="BC39" s="11">
        <v>17114761</v>
      </c>
      <c r="BD39" s="11">
        <v>17795191</v>
      </c>
      <c r="BE39" s="11">
        <v>18504255</v>
      </c>
      <c r="BF39" s="11">
        <v>19240157</v>
      </c>
      <c r="BG39" s="11">
        <v>20001663</v>
      </c>
      <c r="BH39" s="11">
        <v>20788838</v>
      </c>
      <c r="BI39" s="11">
        <v>21602472</v>
      </c>
      <c r="BJ39" s="11">
        <v>22442948</v>
      </c>
      <c r="BK39" s="11">
        <v>23310715</v>
      </c>
      <c r="BL39" s="1" t="s">
        <v>99</v>
      </c>
      <c r="BM39" s="14"/>
      <c r="BN39" s="14"/>
      <c r="BO39" s="14"/>
      <c r="BP39" s="14"/>
    </row>
    <row r="40" spans="1:68" ht="13.5" customHeight="1">
      <c r="A40" s="14"/>
      <c r="B40" s="14"/>
      <c r="C40" s="3" t="s">
        <v>25</v>
      </c>
      <c r="D40" s="11">
        <v>45138458</v>
      </c>
      <c r="E40" s="11">
        <v>46063563</v>
      </c>
      <c r="F40" s="11">
        <v>47029822</v>
      </c>
      <c r="G40" s="11">
        <v>48032934</v>
      </c>
      <c r="H40" s="11">
        <v>49066760</v>
      </c>
      <c r="I40" s="11">
        <v>50127921</v>
      </c>
      <c r="J40" s="11">
        <v>51217973</v>
      </c>
      <c r="K40" s="11">
        <v>52342233</v>
      </c>
      <c r="L40" s="11">
        <v>53506196</v>
      </c>
      <c r="M40" s="11">
        <v>54717039</v>
      </c>
      <c r="N40" s="11">
        <v>55982144</v>
      </c>
      <c r="O40" s="11">
        <v>57296983</v>
      </c>
      <c r="P40" s="11">
        <v>58665808</v>
      </c>
      <c r="Q40" s="11">
        <v>60114625</v>
      </c>
      <c r="R40" s="11">
        <v>61677177</v>
      </c>
      <c r="S40" s="11">
        <v>63374298</v>
      </c>
      <c r="T40" s="11">
        <v>65221378</v>
      </c>
      <c r="U40" s="11">
        <v>67203128</v>
      </c>
      <c r="V40" s="11">
        <v>69271917</v>
      </c>
      <c r="W40" s="11">
        <v>71361131</v>
      </c>
      <c r="X40" s="11">
        <v>73423633</v>
      </c>
      <c r="Y40" s="11">
        <v>75440502</v>
      </c>
      <c r="Z40" s="11">
        <v>77427546</v>
      </c>
      <c r="AA40" s="11">
        <v>79414840</v>
      </c>
      <c r="AB40" s="11">
        <v>81448755</v>
      </c>
      <c r="AC40" s="11">
        <v>83562785</v>
      </c>
      <c r="AD40" s="11">
        <v>85766399</v>
      </c>
      <c r="AE40" s="11">
        <v>88048032</v>
      </c>
      <c r="AF40" s="11">
        <v>90395271</v>
      </c>
      <c r="AG40" s="11">
        <v>92788027</v>
      </c>
      <c r="AH40" s="11">
        <v>95212450</v>
      </c>
      <c r="AI40" s="11">
        <v>97667632</v>
      </c>
      <c r="AJ40" s="11">
        <v>100161710</v>
      </c>
      <c r="AK40" s="11">
        <v>102700753</v>
      </c>
      <c r="AL40" s="11">
        <v>105293700</v>
      </c>
      <c r="AM40" s="11">
        <v>107948335</v>
      </c>
      <c r="AN40" s="11">
        <v>110668794</v>
      </c>
      <c r="AO40" s="11">
        <v>113457663</v>
      </c>
      <c r="AP40" s="11">
        <v>116319759</v>
      </c>
      <c r="AQ40" s="11">
        <v>119260063</v>
      </c>
      <c r="AR40" s="11">
        <v>122283850</v>
      </c>
      <c r="AS40" s="11">
        <v>125394046</v>
      </c>
      <c r="AT40" s="11">
        <v>128596076</v>
      </c>
      <c r="AU40" s="11">
        <v>131900631</v>
      </c>
      <c r="AV40" s="11">
        <v>135320422</v>
      </c>
      <c r="AW40" s="11">
        <v>138865016</v>
      </c>
      <c r="AX40" s="11">
        <v>142538308</v>
      </c>
      <c r="AY40" s="11">
        <v>146339977</v>
      </c>
      <c r="AZ40" s="11">
        <v>150269623</v>
      </c>
      <c r="BA40" s="11">
        <v>154324933</v>
      </c>
      <c r="BB40" s="11">
        <v>158503197</v>
      </c>
      <c r="BC40" s="11">
        <v>162805071</v>
      </c>
      <c r="BD40" s="11">
        <v>167228767</v>
      </c>
      <c r="BE40" s="11">
        <v>171765769</v>
      </c>
      <c r="BF40" s="11">
        <v>176404902</v>
      </c>
      <c r="BG40" s="11">
        <v>181137448</v>
      </c>
      <c r="BH40" s="11">
        <v>185960289</v>
      </c>
      <c r="BI40" s="11">
        <v>190873311</v>
      </c>
      <c r="BJ40" s="11">
        <v>195874740</v>
      </c>
      <c r="BK40" s="11">
        <v>200963599</v>
      </c>
      <c r="BL40" s="1" t="s">
        <v>8</v>
      </c>
      <c r="BM40" s="14"/>
      <c r="BN40" s="14"/>
      <c r="BO40" s="14"/>
      <c r="BP40" s="14"/>
    </row>
    <row r="41" spans="1:68" ht="13.5" customHeight="1">
      <c r="A41" s="14"/>
      <c r="B41" s="14"/>
      <c r="C41" s="3" t="s">
        <v>63</v>
      </c>
      <c r="D41" s="11">
        <v>2935582</v>
      </c>
      <c r="E41" s="11">
        <v>2998325</v>
      </c>
      <c r="F41" s="11">
        <v>3052936</v>
      </c>
      <c r="G41" s="11">
        <v>3105419</v>
      </c>
      <c r="H41" s="11">
        <v>3164263</v>
      </c>
      <c r="I41" s="11">
        <v>3235531</v>
      </c>
      <c r="J41" s="11">
        <v>3321679</v>
      </c>
      <c r="K41" s="11">
        <v>3420895</v>
      </c>
      <c r="L41" s="11">
        <v>3529843</v>
      </c>
      <c r="M41" s="11">
        <v>3643237</v>
      </c>
      <c r="N41" s="11">
        <v>3757358</v>
      </c>
      <c r="O41" s="11">
        <v>3871439</v>
      </c>
      <c r="P41" s="11">
        <v>3987224</v>
      </c>
      <c r="Q41" s="11">
        <v>4106407</v>
      </c>
      <c r="R41" s="11">
        <v>4231578</v>
      </c>
      <c r="S41" s="11">
        <v>4364706</v>
      </c>
      <c r="T41" s="11">
        <v>4506109</v>
      </c>
      <c r="U41" s="11">
        <v>4655383</v>
      </c>
      <c r="V41" s="11">
        <v>4812872</v>
      </c>
      <c r="W41" s="11">
        <v>4978817</v>
      </c>
      <c r="X41" s="11">
        <v>5153312</v>
      </c>
      <c r="Y41" s="11">
        <v>5329252</v>
      </c>
      <c r="Z41" s="11">
        <v>5504842</v>
      </c>
      <c r="AA41" s="11">
        <v>5690980</v>
      </c>
      <c r="AB41" s="11">
        <v>5902843</v>
      </c>
      <c r="AC41" s="11">
        <v>6146891</v>
      </c>
      <c r="AD41" s="11">
        <v>6443751</v>
      </c>
      <c r="AE41" s="11">
        <v>6779983</v>
      </c>
      <c r="AF41" s="11">
        <v>7088191</v>
      </c>
      <c r="AG41" s="11">
        <v>7276985</v>
      </c>
      <c r="AH41" s="11">
        <v>7288882</v>
      </c>
      <c r="AI41" s="11">
        <v>7083935</v>
      </c>
      <c r="AJ41" s="11">
        <v>6702244</v>
      </c>
      <c r="AK41" s="11">
        <v>6263757</v>
      </c>
      <c r="AL41" s="11">
        <v>5936261</v>
      </c>
      <c r="AM41" s="11">
        <v>5836495</v>
      </c>
      <c r="AN41" s="11">
        <v>6013107</v>
      </c>
      <c r="AO41" s="11">
        <v>6419901</v>
      </c>
      <c r="AP41" s="11">
        <v>6962802</v>
      </c>
      <c r="AQ41" s="11">
        <v>7501234</v>
      </c>
      <c r="AR41" s="11">
        <v>7933681</v>
      </c>
      <c r="AS41" s="11">
        <v>8231156</v>
      </c>
      <c r="AT41" s="11">
        <v>8427060</v>
      </c>
      <c r="AU41" s="11">
        <v>8557161</v>
      </c>
      <c r="AV41" s="11">
        <v>8680524</v>
      </c>
      <c r="AW41" s="11">
        <v>8840215</v>
      </c>
      <c r="AX41" s="11">
        <v>9043337</v>
      </c>
      <c r="AY41" s="11">
        <v>9273757</v>
      </c>
      <c r="AZ41" s="11">
        <v>9524534</v>
      </c>
      <c r="BA41" s="11">
        <v>9782770</v>
      </c>
      <c r="BB41" s="11">
        <v>10039338</v>
      </c>
      <c r="BC41" s="11">
        <v>10293331</v>
      </c>
      <c r="BD41" s="11">
        <v>10549678</v>
      </c>
      <c r="BE41" s="11">
        <v>10811543</v>
      </c>
      <c r="BF41" s="11">
        <v>11083635</v>
      </c>
      <c r="BG41" s="11">
        <v>11369071</v>
      </c>
      <c r="BH41" s="11">
        <v>11668818</v>
      </c>
      <c r="BI41" s="11">
        <v>11980937</v>
      </c>
      <c r="BJ41" s="11">
        <v>12301939</v>
      </c>
      <c r="BK41" s="11">
        <v>12626950</v>
      </c>
      <c r="BL41" s="1" t="s">
        <v>100</v>
      </c>
      <c r="BM41" s="14"/>
      <c r="BN41" s="14"/>
      <c r="BO41" s="14"/>
      <c r="BP41" s="14"/>
    </row>
    <row r="42" spans="1:68" ht="13.5" customHeight="1">
      <c r="A42" s="14"/>
      <c r="B42" s="14"/>
      <c r="C42" s="3" t="s">
        <v>64</v>
      </c>
      <c r="D42" s="11">
        <v>64302</v>
      </c>
      <c r="E42" s="11">
        <v>64602</v>
      </c>
      <c r="F42" s="11">
        <v>64479</v>
      </c>
      <c r="G42" s="11">
        <v>64231</v>
      </c>
      <c r="H42" s="11">
        <v>64277</v>
      </c>
      <c r="I42" s="11">
        <v>64892</v>
      </c>
      <c r="J42" s="11">
        <v>66183</v>
      </c>
      <c r="K42" s="11">
        <v>68047</v>
      </c>
      <c r="L42" s="11">
        <v>70257</v>
      </c>
      <c r="M42" s="11">
        <v>72507</v>
      </c>
      <c r="N42" s="11">
        <v>74564</v>
      </c>
      <c r="O42" s="11">
        <v>76347</v>
      </c>
      <c r="P42" s="11">
        <v>77934</v>
      </c>
      <c r="Q42" s="11">
        <v>79464</v>
      </c>
      <c r="R42" s="11">
        <v>81152</v>
      </c>
      <c r="S42" s="11">
        <v>83138</v>
      </c>
      <c r="T42" s="11">
        <v>85481</v>
      </c>
      <c r="U42" s="11">
        <v>88110</v>
      </c>
      <c r="V42" s="11">
        <v>90843</v>
      </c>
      <c r="W42" s="11">
        <v>93461</v>
      </c>
      <c r="X42" s="11">
        <v>95794</v>
      </c>
      <c r="Y42" s="11">
        <v>97770</v>
      </c>
      <c r="Z42" s="11">
        <v>99473</v>
      </c>
      <c r="AA42" s="11">
        <v>101066</v>
      </c>
      <c r="AB42" s="11">
        <v>102829</v>
      </c>
      <c r="AC42" s="11">
        <v>104924</v>
      </c>
      <c r="AD42" s="11">
        <v>107429</v>
      </c>
      <c r="AE42" s="11">
        <v>110254</v>
      </c>
      <c r="AF42" s="11">
        <v>113285</v>
      </c>
      <c r="AG42" s="11">
        <v>116320</v>
      </c>
      <c r="AH42" s="11">
        <v>119209</v>
      </c>
      <c r="AI42" s="11">
        <v>121956</v>
      </c>
      <c r="AJ42" s="11">
        <v>124576</v>
      </c>
      <c r="AK42" s="11">
        <v>127062</v>
      </c>
      <c r="AL42" s="11">
        <v>129427</v>
      </c>
      <c r="AM42" s="11">
        <v>131678</v>
      </c>
      <c r="AN42" s="11">
        <v>133806</v>
      </c>
      <c r="AO42" s="11">
        <v>135832</v>
      </c>
      <c r="AP42" s="11">
        <v>137848</v>
      </c>
      <c r="AQ42" s="11">
        <v>139959</v>
      </c>
      <c r="AR42" s="11">
        <v>142262</v>
      </c>
      <c r="AS42" s="11">
        <v>144755</v>
      </c>
      <c r="AT42" s="11">
        <v>147447</v>
      </c>
      <c r="AU42" s="11">
        <v>150415</v>
      </c>
      <c r="AV42" s="11">
        <v>153737</v>
      </c>
      <c r="AW42" s="11">
        <v>157472</v>
      </c>
      <c r="AX42" s="11">
        <v>161681</v>
      </c>
      <c r="AY42" s="11">
        <v>166300</v>
      </c>
      <c r="AZ42" s="11">
        <v>171120</v>
      </c>
      <c r="BA42" s="11">
        <v>175876</v>
      </c>
      <c r="BB42" s="11">
        <v>180371</v>
      </c>
      <c r="BC42" s="11">
        <v>184524</v>
      </c>
      <c r="BD42" s="11">
        <v>188404</v>
      </c>
      <c r="BE42" s="11">
        <v>192087</v>
      </c>
      <c r="BF42" s="11">
        <v>195727</v>
      </c>
      <c r="BG42" s="11">
        <v>199432</v>
      </c>
      <c r="BH42" s="11">
        <v>203227</v>
      </c>
      <c r="BI42" s="11">
        <v>207089</v>
      </c>
      <c r="BJ42" s="11">
        <v>211028</v>
      </c>
      <c r="BK42" s="11">
        <v>215056</v>
      </c>
      <c r="BL42" s="1" t="s">
        <v>101</v>
      </c>
      <c r="BM42" s="14"/>
      <c r="BN42" s="14"/>
      <c r="BO42" s="14"/>
      <c r="BP42" s="14"/>
    </row>
    <row r="43" spans="1:68" ht="13.5" customHeight="1">
      <c r="A43" s="14"/>
      <c r="B43" s="14"/>
      <c r="C43" s="3" t="s">
        <v>65</v>
      </c>
      <c r="D43" s="11">
        <v>41700</v>
      </c>
      <c r="E43" s="11">
        <v>42889</v>
      </c>
      <c r="F43" s="11">
        <v>44042</v>
      </c>
      <c r="G43" s="11">
        <v>45176</v>
      </c>
      <c r="H43" s="11">
        <v>46322</v>
      </c>
      <c r="I43" s="11">
        <v>47500</v>
      </c>
      <c r="J43" s="11">
        <v>48699</v>
      </c>
      <c r="K43" s="11">
        <v>49911</v>
      </c>
      <c r="L43" s="11">
        <v>51134</v>
      </c>
      <c r="M43" s="11">
        <v>52365</v>
      </c>
      <c r="N43" s="11">
        <v>53600</v>
      </c>
      <c r="O43" s="11">
        <v>54695</v>
      </c>
      <c r="P43" s="11">
        <v>56029</v>
      </c>
      <c r="Q43" s="11">
        <v>56892</v>
      </c>
      <c r="R43" s="11">
        <v>57937</v>
      </c>
      <c r="S43" s="11">
        <v>59292</v>
      </c>
      <c r="T43" s="11">
        <v>60504</v>
      </c>
      <c r="U43" s="11">
        <v>61786</v>
      </c>
      <c r="V43" s="11">
        <v>62150</v>
      </c>
      <c r="W43" s="11">
        <v>62686</v>
      </c>
      <c r="X43" s="11">
        <v>63261</v>
      </c>
      <c r="Y43" s="11">
        <v>64035</v>
      </c>
      <c r="Z43" s="11">
        <v>64413</v>
      </c>
      <c r="AA43" s="11">
        <v>64335</v>
      </c>
      <c r="AB43" s="11">
        <v>64717</v>
      </c>
      <c r="AC43" s="11">
        <v>65244</v>
      </c>
      <c r="AD43" s="11">
        <v>65652</v>
      </c>
      <c r="AE43" s="11">
        <v>68499</v>
      </c>
      <c r="AF43" s="11">
        <v>68755</v>
      </c>
      <c r="AG43" s="11">
        <v>69167</v>
      </c>
      <c r="AH43" s="11">
        <v>69507</v>
      </c>
      <c r="AI43" s="11">
        <v>70439</v>
      </c>
      <c r="AJ43" s="11">
        <v>70763</v>
      </c>
      <c r="AK43" s="11">
        <v>72253</v>
      </c>
      <c r="AL43" s="11">
        <v>74205</v>
      </c>
      <c r="AM43" s="11">
        <v>75304</v>
      </c>
      <c r="AN43" s="11">
        <v>76417</v>
      </c>
      <c r="AO43" s="11">
        <v>77319</v>
      </c>
      <c r="AP43" s="11">
        <v>78846</v>
      </c>
      <c r="AQ43" s="11">
        <v>80410</v>
      </c>
      <c r="AR43" s="11">
        <v>81131</v>
      </c>
      <c r="AS43" s="11">
        <v>81202</v>
      </c>
      <c r="AT43" s="11">
        <v>83723</v>
      </c>
      <c r="AU43" s="11">
        <v>82781</v>
      </c>
      <c r="AV43" s="11">
        <v>82475</v>
      </c>
      <c r="AW43" s="11">
        <v>82858</v>
      </c>
      <c r="AX43" s="11">
        <v>84600</v>
      </c>
      <c r="AY43" s="11">
        <v>85033</v>
      </c>
      <c r="AZ43" s="11">
        <v>86956</v>
      </c>
      <c r="BA43" s="11">
        <v>87298</v>
      </c>
      <c r="BB43" s="11">
        <v>89770</v>
      </c>
      <c r="BC43" s="11">
        <v>87441</v>
      </c>
      <c r="BD43" s="11">
        <v>88303</v>
      </c>
      <c r="BE43" s="11">
        <v>89949</v>
      </c>
      <c r="BF43" s="11">
        <v>91359</v>
      </c>
      <c r="BG43" s="11">
        <v>93419</v>
      </c>
      <c r="BH43" s="11">
        <v>94677</v>
      </c>
      <c r="BI43" s="11">
        <v>95843</v>
      </c>
      <c r="BJ43" s="11">
        <v>96762</v>
      </c>
      <c r="BK43" s="11">
        <v>97625</v>
      </c>
      <c r="BL43" s="1" t="s">
        <v>103</v>
      </c>
      <c r="BM43" s="14"/>
      <c r="BN43" s="14"/>
      <c r="BO43" s="14"/>
      <c r="BP43" s="14"/>
    </row>
    <row r="44" spans="1:68" ht="13.5" customHeight="1">
      <c r="A44" s="14"/>
      <c r="B44" s="14"/>
      <c r="C44" s="3" t="s">
        <v>30</v>
      </c>
      <c r="D44" s="11">
        <v>3206749</v>
      </c>
      <c r="E44" s="11">
        <v>3295278</v>
      </c>
      <c r="F44" s="11">
        <v>3386806</v>
      </c>
      <c r="G44" s="11">
        <v>3481654</v>
      </c>
      <c r="H44" s="11">
        <v>3580239</v>
      </c>
      <c r="I44" s="11">
        <v>3682876</v>
      </c>
      <c r="J44" s="11">
        <v>3789383</v>
      </c>
      <c r="K44" s="11">
        <v>3899644</v>
      </c>
      <c r="L44" s="11">
        <v>4014103</v>
      </c>
      <c r="M44" s="11">
        <v>4133322</v>
      </c>
      <c r="N44" s="11">
        <v>4257505</v>
      </c>
      <c r="O44" s="11">
        <v>4387540</v>
      </c>
      <c r="P44" s="11">
        <v>4522893</v>
      </c>
      <c r="Q44" s="11">
        <v>4660725</v>
      </c>
      <c r="R44" s="11">
        <v>4797187</v>
      </c>
      <c r="S44" s="11">
        <v>4929846</v>
      </c>
      <c r="T44" s="11">
        <v>5057378</v>
      </c>
      <c r="U44" s="11">
        <v>5181514</v>
      </c>
      <c r="V44" s="11">
        <v>5306681</v>
      </c>
      <c r="W44" s="11">
        <v>5439066</v>
      </c>
      <c r="X44" s="11">
        <v>5583165</v>
      </c>
      <c r="Y44" s="11">
        <v>5740444</v>
      </c>
      <c r="Z44" s="11">
        <v>5909739</v>
      </c>
      <c r="AA44" s="11">
        <v>6089572</v>
      </c>
      <c r="AB44" s="11">
        <v>6277424</v>
      </c>
      <c r="AC44" s="11">
        <v>6471327</v>
      </c>
      <c r="AD44" s="11">
        <v>6670663</v>
      </c>
      <c r="AE44" s="11">
        <v>6875754</v>
      </c>
      <c r="AF44" s="11">
        <v>7086627</v>
      </c>
      <c r="AG44" s="11">
        <v>7303517</v>
      </c>
      <c r="AH44" s="11">
        <v>7526307</v>
      </c>
      <c r="AI44" s="11">
        <v>7755496</v>
      </c>
      <c r="AJ44" s="11">
        <v>7990096</v>
      </c>
      <c r="AK44" s="11">
        <v>8226760</v>
      </c>
      <c r="AL44" s="11">
        <v>8461068</v>
      </c>
      <c r="AM44" s="11">
        <v>8690164</v>
      </c>
      <c r="AN44" s="11">
        <v>8912861</v>
      </c>
      <c r="AO44" s="11">
        <v>9130877</v>
      </c>
      <c r="AP44" s="11">
        <v>9347774</v>
      </c>
      <c r="AQ44" s="11">
        <v>9568722</v>
      </c>
      <c r="AR44" s="11">
        <v>9797734</v>
      </c>
      <c r="AS44" s="11">
        <v>10036104</v>
      </c>
      <c r="AT44" s="11">
        <v>10283699</v>
      </c>
      <c r="AU44" s="11">
        <v>10541467</v>
      </c>
      <c r="AV44" s="11">
        <v>10810083</v>
      </c>
      <c r="AW44" s="11">
        <v>11090116</v>
      </c>
      <c r="AX44" s="11">
        <v>11382268</v>
      </c>
      <c r="AY44" s="11">
        <v>11687080</v>
      </c>
      <c r="AZ44" s="11">
        <v>12004701</v>
      </c>
      <c r="BA44" s="11">
        <v>12335084</v>
      </c>
      <c r="BB44" s="11">
        <v>12678148</v>
      </c>
      <c r="BC44" s="11">
        <v>13033809</v>
      </c>
      <c r="BD44" s="11">
        <v>13401991</v>
      </c>
      <c r="BE44" s="11">
        <v>13782420</v>
      </c>
      <c r="BF44" s="11">
        <v>14174731</v>
      </c>
      <c r="BG44" s="11">
        <v>14578459</v>
      </c>
      <c r="BH44" s="11">
        <v>14993528</v>
      </c>
      <c r="BI44" s="11">
        <v>15419381</v>
      </c>
      <c r="BJ44" s="11">
        <v>15854360</v>
      </c>
      <c r="BK44" s="11">
        <v>16296364</v>
      </c>
      <c r="BL44" s="1" t="s">
        <v>13</v>
      </c>
      <c r="BM44" s="14"/>
      <c r="BN44" s="14"/>
      <c r="BO44" s="14"/>
      <c r="BP44" s="14"/>
    </row>
    <row r="45" spans="1:68" ht="13.5" customHeight="1">
      <c r="A45" s="14"/>
      <c r="B45" s="14"/>
      <c r="C45" s="3" t="s">
        <v>66</v>
      </c>
      <c r="D45" s="11">
        <v>2755972</v>
      </c>
      <c r="E45" s="11">
        <v>2814118</v>
      </c>
      <c r="F45" s="11">
        <v>2874218</v>
      </c>
      <c r="G45" s="11">
        <v>2936477</v>
      </c>
      <c r="H45" s="11">
        <v>3001158</v>
      </c>
      <c r="I45" s="11">
        <v>3068459</v>
      </c>
      <c r="J45" s="11">
        <v>3143648</v>
      </c>
      <c r="K45" s="11">
        <v>3227841</v>
      </c>
      <c r="L45" s="11">
        <v>3312742</v>
      </c>
      <c r="M45" s="11">
        <v>3386738</v>
      </c>
      <c r="N45" s="11">
        <v>3444568</v>
      </c>
      <c r="O45" s="11">
        <v>3472367</v>
      </c>
      <c r="P45" s="11">
        <v>3479790</v>
      </c>
      <c r="Q45" s="11">
        <v>3512623</v>
      </c>
      <c r="R45" s="11">
        <v>3632990</v>
      </c>
      <c r="S45" s="11">
        <v>3880292</v>
      </c>
      <c r="T45" s="11">
        <v>4278973</v>
      </c>
      <c r="U45" s="11">
        <v>4802141</v>
      </c>
      <c r="V45" s="11">
        <v>5375017</v>
      </c>
      <c r="W45" s="11">
        <v>5892755</v>
      </c>
      <c r="X45" s="11">
        <v>6281134</v>
      </c>
      <c r="Y45" s="11">
        <v>6511113</v>
      </c>
      <c r="Z45" s="11">
        <v>6608044</v>
      </c>
      <c r="AA45" s="11">
        <v>6618588</v>
      </c>
      <c r="AB45" s="11">
        <v>6614715</v>
      </c>
      <c r="AC45" s="11">
        <v>6648627</v>
      </c>
      <c r="AD45" s="11">
        <v>6736748</v>
      </c>
      <c r="AE45" s="11">
        <v>6862273</v>
      </c>
      <c r="AF45" s="11">
        <v>7005234</v>
      </c>
      <c r="AG45" s="11">
        <v>7133258</v>
      </c>
      <c r="AH45" s="11">
        <v>7225092</v>
      </c>
      <c r="AI45" s="11">
        <v>7274030</v>
      </c>
      <c r="AJ45" s="11">
        <v>7295384</v>
      </c>
      <c r="AK45" s="11">
        <v>7315865</v>
      </c>
      <c r="AL45" s="11">
        <v>7372598</v>
      </c>
      <c r="AM45" s="11">
        <v>7491637</v>
      </c>
      <c r="AN45" s="11">
        <v>7682686</v>
      </c>
      <c r="AO45" s="11">
        <v>7936127</v>
      </c>
      <c r="AP45" s="11">
        <v>8235064</v>
      </c>
      <c r="AQ45" s="11">
        <v>8553601</v>
      </c>
      <c r="AR45" s="11">
        <v>8872254</v>
      </c>
      <c r="AS45" s="11">
        <v>9186725</v>
      </c>
      <c r="AT45" s="11">
        <v>9501342</v>
      </c>
      <c r="AU45" s="11">
        <v>9815412</v>
      </c>
      <c r="AV45" s="11">
        <v>10130243</v>
      </c>
      <c r="AW45" s="11">
        <v>10446863</v>
      </c>
      <c r="AX45" s="11">
        <v>10763905</v>
      </c>
      <c r="AY45" s="11">
        <v>11080121</v>
      </c>
      <c r="AZ45" s="11">
        <v>11397188</v>
      </c>
      <c r="BA45" s="11">
        <v>11717692</v>
      </c>
      <c r="BB45" s="11">
        <v>12043883</v>
      </c>
      <c r="BC45" s="11">
        <v>12376302</v>
      </c>
      <c r="BD45" s="11">
        <v>12715510</v>
      </c>
      <c r="BE45" s="11">
        <v>13063706</v>
      </c>
      <c r="BF45" s="11">
        <v>13423576</v>
      </c>
      <c r="BG45" s="11">
        <v>13797201</v>
      </c>
      <c r="BH45" s="11">
        <v>14185613</v>
      </c>
      <c r="BI45" s="11">
        <v>14589119</v>
      </c>
      <c r="BJ45" s="11">
        <v>15008154</v>
      </c>
      <c r="BK45" s="11">
        <v>15442905</v>
      </c>
      <c r="BL45" s="1" t="s">
        <v>104</v>
      </c>
      <c r="BM45" s="14"/>
      <c r="BN45" s="14"/>
      <c r="BO45" s="14"/>
      <c r="BP45" s="14"/>
    </row>
    <row r="46" spans="1:68" ht="13.5" customHeight="1">
      <c r="A46" s="14"/>
      <c r="B46" s="14"/>
      <c r="C46" s="3" t="s">
        <v>29</v>
      </c>
      <c r="D46" s="11">
        <v>7544491</v>
      </c>
      <c r="E46" s="11">
        <v>7769482</v>
      </c>
      <c r="F46" s="11">
        <v>8004121</v>
      </c>
      <c r="G46" s="11">
        <v>8248812</v>
      </c>
      <c r="H46" s="11">
        <v>8503994</v>
      </c>
      <c r="I46" s="11">
        <v>8770097</v>
      </c>
      <c r="J46" s="11">
        <v>9047798</v>
      </c>
      <c r="K46" s="11">
        <v>9337657</v>
      </c>
      <c r="L46" s="11">
        <v>9639840</v>
      </c>
      <c r="M46" s="11">
        <v>9954410</v>
      </c>
      <c r="N46" s="11">
        <v>10281700</v>
      </c>
      <c r="O46" s="11">
        <v>10621472</v>
      </c>
      <c r="P46" s="11">
        <v>10974622</v>
      </c>
      <c r="Q46" s="11">
        <v>11343926</v>
      </c>
      <c r="R46" s="11">
        <v>11732958</v>
      </c>
      <c r="S46" s="11">
        <v>12144135</v>
      </c>
      <c r="T46" s="11">
        <v>12578407</v>
      </c>
      <c r="U46" s="11">
        <v>13034625</v>
      </c>
      <c r="V46" s="11">
        <v>13510421</v>
      </c>
      <c r="W46" s="11">
        <v>14002303</v>
      </c>
      <c r="X46" s="11">
        <v>14507468</v>
      </c>
      <c r="Y46" s="11">
        <v>15027248</v>
      </c>
      <c r="Z46" s="11">
        <v>15562125</v>
      </c>
      <c r="AA46" s="11">
        <v>16107620</v>
      </c>
      <c r="AB46" s="11">
        <v>16657959</v>
      </c>
      <c r="AC46" s="11">
        <v>17210187</v>
      </c>
      <c r="AD46" s="11">
        <v>17757491</v>
      </c>
      <c r="AE46" s="11">
        <v>18303435</v>
      </c>
      <c r="AF46" s="11">
        <v>18867560</v>
      </c>
      <c r="AG46" s="11">
        <v>19476647</v>
      </c>
      <c r="AH46" s="11">
        <v>20147590</v>
      </c>
      <c r="AI46" s="11">
        <v>20891441</v>
      </c>
      <c r="AJ46" s="11">
        <v>21696244</v>
      </c>
      <c r="AK46" s="11">
        <v>22527834</v>
      </c>
      <c r="AL46" s="11">
        <v>23338464</v>
      </c>
      <c r="AM46" s="11">
        <v>24094747</v>
      </c>
      <c r="AN46" s="11">
        <v>24782383</v>
      </c>
      <c r="AO46" s="11">
        <v>25413917</v>
      </c>
      <c r="AP46" s="11">
        <v>26015521</v>
      </c>
      <c r="AQ46" s="11">
        <v>26626520</v>
      </c>
      <c r="AR46" s="11">
        <v>27275015</v>
      </c>
      <c r="AS46" s="11">
        <v>27971082</v>
      </c>
      <c r="AT46" s="11">
        <v>28704778</v>
      </c>
      <c r="AU46" s="11">
        <v>29460519</v>
      </c>
      <c r="AV46" s="11">
        <v>30214193</v>
      </c>
      <c r="AW46" s="11">
        <v>30949516</v>
      </c>
      <c r="AX46" s="11">
        <v>31661823</v>
      </c>
      <c r="AY46" s="11">
        <v>32360621</v>
      </c>
      <c r="AZ46" s="11">
        <v>33060837</v>
      </c>
      <c r="BA46" s="11">
        <v>33783788</v>
      </c>
      <c r="BB46" s="11">
        <v>34545013</v>
      </c>
      <c r="BC46" s="11">
        <v>35349681</v>
      </c>
      <c r="BD46" s="11">
        <v>36193783</v>
      </c>
      <c r="BE46" s="11">
        <v>37072550</v>
      </c>
      <c r="BF46" s="11">
        <v>37977655</v>
      </c>
      <c r="BG46" s="11">
        <v>38902950</v>
      </c>
      <c r="BH46" s="11">
        <v>39847440</v>
      </c>
      <c r="BI46" s="11">
        <v>40813396</v>
      </c>
      <c r="BJ46" s="11">
        <v>41801533</v>
      </c>
      <c r="BK46" s="11">
        <v>42813238</v>
      </c>
      <c r="BL46" s="1" t="s">
        <v>12</v>
      </c>
      <c r="BM46" s="14"/>
      <c r="BN46" s="14"/>
      <c r="BO46" s="14"/>
      <c r="BP46" s="14"/>
    </row>
    <row r="47" spans="1:68" ht="13.5" customHeight="1">
      <c r="A47" s="14"/>
      <c r="B47" s="14"/>
      <c r="C47" s="3" t="s">
        <v>67</v>
      </c>
      <c r="D47" s="11">
        <v>2317636</v>
      </c>
      <c r="E47" s="11">
        <v>2352363</v>
      </c>
      <c r="F47" s="11">
        <v>2388769</v>
      </c>
      <c r="G47" s="11">
        <v>2426857</v>
      </c>
      <c r="H47" s="11">
        <v>2466667</v>
      </c>
      <c r="I47" s="11">
        <v>2508219</v>
      </c>
      <c r="J47" s="11">
        <v>2551578</v>
      </c>
      <c r="K47" s="11">
        <v>2596805</v>
      </c>
      <c r="L47" s="11">
        <v>2644020</v>
      </c>
      <c r="M47" s="11">
        <v>2693348</v>
      </c>
      <c r="N47" s="11">
        <v>2744891</v>
      </c>
      <c r="O47" s="11">
        <v>2798724</v>
      </c>
      <c r="P47" s="11">
        <v>2854872</v>
      </c>
      <c r="Q47" s="11">
        <v>2913344</v>
      </c>
      <c r="R47" s="11">
        <v>2974104</v>
      </c>
      <c r="S47" s="11">
        <v>3037154</v>
      </c>
      <c r="T47" s="11">
        <v>3102592</v>
      </c>
      <c r="U47" s="11">
        <v>3170508</v>
      </c>
      <c r="V47" s="11">
        <v>3240839</v>
      </c>
      <c r="W47" s="11">
        <v>3313504</v>
      </c>
      <c r="X47" s="11">
        <v>3388495</v>
      </c>
      <c r="Y47" s="11">
        <v>3464106</v>
      </c>
      <c r="Z47" s="11">
        <v>3540170</v>
      </c>
      <c r="AA47" s="11">
        <v>3619847</v>
      </c>
      <c r="AB47" s="11">
        <v>3707510</v>
      </c>
      <c r="AC47" s="11">
        <v>3805311</v>
      </c>
      <c r="AD47" s="11">
        <v>3916685</v>
      </c>
      <c r="AE47" s="11">
        <v>4038144</v>
      </c>
      <c r="AF47" s="11">
        <v>4156634</v>
      </c>
      <c r="AG47" s="11">
        <v>4254444</v>
      </c>
      <c r="AH47" s="11">
        <v>4319762</v>
      </c>
      <c r="AI47" s="11">
        <v>4348660</v>
      </c>
      <c r="AJ47" s="11">
        <v>4347724</v>
      </c>
      <c r="AK47" s="11">
        <v>4328957</v>
      </c>
      <c r="AL47" s="11">
        <v>4309775</v>
      </c>
      <c r="AM47" s="11">
        <v>4303957</v>
      </c>
      <c r="AN47" s="11">
        <v>4312666</v>
      </c>
      <c r="AO47" s="11">
        <v>4335301</v>
      </c>
      <c r="AP47" s="11">
        <v>4381483</v>
      </c>
      <c r="AQ47" s="11">
        <v>4462378</v>
      </c>
      <c r="AR47" s="11">
        <v>4584571</v>
      </c>
      <c r="AS47" s="11">
        <v>4754072</v>
      </c>
      <c r="AT47" s="11">
        <v>4965766</v>
      </c>
      <c r="AU47" s="11">
        <v>5201070</v>
      </c>
      <c r="AV47" s="11">
        <v>5433991</v>
      </c>
      <c r="AW47" s="11">
        <v>5645624</v>
      </c>
      <c r="AX47" s="11">
        <v>5829237</v>
      </c>
      <c r="AY47" s="11">
        <v>5989633</v>
      </c>
      <c r="AZ47" s="11">
        <v>6133603</v>
      </c>
      <c r="BA47" s="11">
        <v>6272734</v>
      </c>
      <c r="BB47" s="11">
        <v>6415634</v>
      </c>
      <c r="BC47" s="11">
        <v>6563240</v>
      </c>
      <c r="BD47" s="11">
        <v>6712581</v>
      </c>
      <c r="BE47" s="11">
        <v>6863980</v>
      </c>
      <c r="BF47" s="11">
        <v>7017144</v>
      </c>
      <c r="BG47" s="11">
        <v>7171914</v>
      </c>
      <c r="BH47" s="11">
        <v>7328838</v>
      </c>
      <c r="BI47" s="11">
        <v>7488431</v>
      </c>
      <c r="BJ47" s="11">
        <v>7650154</v>
      </c>
      <c r="BK47" s="11">
        <v>7813215</v>
      </c>
      <c r="BL47" s="1" t="s">
        <v>105</v>
      </c>
      <c r="BM47" s="14"/>
      <c r="BN47" s="14"/>
      <c r="BO47" s="14"/>
      <c r="BP47" s="14"/>
    </row>
    <row r="48" spans="1:68" ht="13.5" customHeight="1">
      <c r="A48" s="14"/>
      <c r="B48" s="14"/>
      <c r="C48" s="3" t="s">
        <v>26</v>
      </c>
      <c r="D48" s="11">
        <v>10052152</v>
      </c>
      <c r="E48" s="11">
        <v>10346697</v>
      </c>
      <c r="F48" s="11">
        <v>10651962</v>
      </c>
      <c r="G48" s="11">
        <v>10968195</v>
      </c>
      <c r="H48" s="11">
        <v>11295681</v>
      </c>
      <c r="I48" s="11">
        <v>11634832</v>
      </c>
      <c r="J48" s="11">
        <v>11985440</v>
      </c>
      <c r="K48" s="11">
        <v>12348189</v>
      </c>
      <c r="L48" s="11">
        <v>12725522</v>
      </c>
      <c r="M48" s="11">
        <v>13120580</v>
      </c>
      <c r="N48" s="11">
        <v>13535481</v>
      </c>
      <c r="O48" s="11">
        <v>13971695</v>
      </c>
      <c r="P48" s="11">
        <v>14428340</v>
      </c>
      <c r="Q48" s="11">
        <v>14902263</v>
      </c>
      <c r="R48" s="11">
        <v>15388936</v>
      </c>
      <c r="S48" s="11">
        <v>15885229</v>
      </c>
      <c r="T48" s="11">
        <v>16390159</v>
      </c>
      <c r="U48" s="11">
        <v>16905214</v>
      </c>
      <c r="V48" s="11">
        <v>17432757</v>
      </c>
      <c r="W48" s="11">
        <v>17976222</v>
      </c>
      <c r="X48" s="11">
        <v>18538259</v>
      </c>
      <c r="Y48" s="11">
        <v>19120680</v>
      </c>
      <c r="Z48" s="11">
        <v>19723322</v>
      </c>
      <c r="AA48" s="11">
        <v>20344547</v>
      </c>
      <c r="AB48" s="11">
        <v>20981776</v>
      </c>
      <c r="AC48" s="11">
        <v>21633796</v>
      </c>
      <c r="AD48" s="11">
        <v>22296286</v>
      </c>
      <c r="AE48" s="11">
        <v>22971200</v>
      </c>
      <c r="AF48" s="11">
        <v>23670808</v>
      </c>
      <c r="AG48" s="11">
        <v>24411738</v>
      </c>
      <c r="AH48" s="11">
        <v>25203845</v>
      </c>
      <c r="AI48" s="11">
        <v>26056594</v>
      </c>
      <c r="AJ48" s="11">
        <v>26961197</v>
      </c>
      <c r="AK48" s="11">
        <v>27887203</v>
      </c>
      <c r="AL48" s="11">
        <v>28792639</v>
      </c>
      <c r="AM48" s="11">
        <v>29649135</v>
      </c>
      <c r="AN48" s="11">
        <v>30444526</v>
      </c>
      <c r="AO48" s="11">
        <v>31192857</v>
      </c>
      <c r="AP48" s="11">
        <v>31924196</v>
      </c>
      <c r="AQ48" s="11">
        <v>32682239</v>
      </c>
      <c r="AR48" s="11">
        <v>33499180</v>
      </c>
      <c r="AS48" s="11">
        <v>34385856</v>
      </c>
      <c r="AT48" s="11">
        <v>35334788</v>
      </c>
      <c r="AU48" s="11">
        <v>36337782</v>
      </c>
      <c r="AV48" s="11">
        <v>37379767</v>
      </c>
      <c r="AW48" s="11">
        <v>38450320</v>
      </c>
      <c r="AX48" s="11">
        <v>39548663</v>
      </c>
      <c r="AY48" s="11">
        <v>40681414</v>
      </c>
      <c r="AZ48" s="11">
        <v>41853944</v>
      </c>
      <c r="BA48" s="11">
        <v>43073834</v>
      </c>
      <c r="BB48" s="11">
        <v>44346525</v>
      </c>
      <c r="BC48" s="11">
        <v>45673338</v>
      </c>
      <c r="BD48" s="11">
        <v>47052481</v>
      </c>
      <c r="BE48" s="11">
        <v>48482266</v>
      </c>
      <c r="BF48" s="11">
        <v>49959822</v>
      </c>
      <c r="BG48" s="11">
        <v>51482633</v>
      </c>
      <c r="BH48" s="11">
        <v>53050790</v>
      </c>
      <c r="BI48" s="11">
        <v>54663906</v>
      </c>
      <c r="BJ48" s="11">
        <v>56318348</v>
      </c>
      <c r="BK48" s="11">
        <v>58005463</v>
      </c>
      <c r="BL48" s="1" t="s">
        <v>9</v>
      </c>
      <c r="BM48" s="14"/>
      <c r="BN48" s="14"/>
      <c r="BO48" s="14"/>
      <c r="BP48" s="14"/>
    </row>
    <row r="49" spans="1:68" ht="13.5" customHeight="1">
      <c r="A49" s="14"/>
      <c r="B49" s="14"/>
      <c r="C49" s="3" t="s">
        <v>37</v>
      </c>
      <c r="D49" s="11">
        <v>1580513</v>
      </c>
      <c r="E49" s="11">
        <v>1597526</v>
      </c>
      <c r="F49" s="11">
        <v>1612755</v>
      </c>
      <c r="G49" s="11">
        <v>1631764</v>
      </c>
      <c r="H49" s="11">
        <v>1662073</v>
      </c>
      <c r="I49" s="11">
        <v>1708630</v>
      </c>
      <c r="J49" s="11">
        <v>1774029</v>
      </c>
      <c r="K49" s="11">
        <v>1855442</v>
      </c>
      <c r="L49" s="11">
        <v>1945780</v>
      </c>
      <c r="M49" s="11">
        <v>2034907</v>
      </c>
      <c r="N49" s="11">
        <v>2115522</v>
      </c>
      <c r="O49" s="11">
        <v>2185662</v>
      </c>
      <c r="P49" s="11">
        <v>2247582</v>
      </c>
      <c r="Q49" s="11">
        <v>2303345</v>
      </c>
      <c r="R49" s="11">
        <v>2356622</v>
      </c>
      <c r="S49" s="11">
        <v>2410446</v>
      </c>
      <c r="T49" s="11">
        <v>2464423</v>
      </c>
      <c r="U49" s="11">
        <v>2518457</v>
      </c>
      <c r="V49" s="11">
        <v>2576292</v>
      </c>
      <c r="W49" s="11">
        <v>2642696</v>
      </c>
      <c r="X49" s="11">
        <v>2720839</v>
      </c>
      <c r="Y49" s="11">
        <v>2812307</v>
      </c>
      <c r="Z49" s="11">
        <v>2915620</v>
      </c>
      <c r="AA49" s="11">
        <v>3026973</v>
      </c>
      <c r="AB49" s="11">
        <v>3140846</v>
      </c>
      <c r="AC49" s="11">
        <v>3252994</v>
      </c>
      <c r="AD49" s="11">
        <v>3363042</v>
      </c>
      <c r="AE49" s="11">
        <v>3471739</v>
      </c>
      <c r="AF49" s="11">
        <v>3577468</v>
      </c>
      <c r="AG49" s="11">
        <v>3678567</v>
      </c>
      <c r="AH49" s="11">
        <v>3774312</v>
      </c>
      <c r="AI49" s="11">
        <v>3862992</v>
      </c>
      <c r="AJ49" s="11">
        <v>3945905</v>
      </c>
      <c r="AK49" s="11">
        <v>4029053</v>
      </c>
      <c r="AL49" s="11">
        <v>4120616</v>
      </c>
      <c r="AM49" s="11">
        <v>4226291</v>
      </c>
      <c r="AN49" s="11">
        <v>4348805</v>
      </c>
      <c r="AO49" s="11">
        <v>4485951</v>
      </c>
      <c r="AP49" s="11">
        <v>4632446</v>
      </c>
      <c r="AQ49" s="11">
        <v>4780448</v>
      </c>
      <c r="AR49" s="11">
        <v>4924402</v>
      </c>
      <c r="AS49" s="11">
        <v>5062567</v>
      </c>
      <c r="AT49" s="11">
        <v>5197031</v>
      </c>
      <c r="AU49" s="11">
        <v>5330639</v>
      </c>
      <c r="AV49" s="11">
        <v>5467766</v>
      </c>
      <c r="AW49" s="11">
        <v>5611640</v>
      </c>
      <c r="AX49" s="11">
        <v>5762880</v>
      </c>
      <c r="AY49" s="11">
        <v>5920359</v>
      </c>
      <c r="AZ49" s="11">
        <v>6083420</v>
      </c>
      <c r="BA49" s="11">
        <v>6250835</v>
      </c>
      <c r="BB49" s="11">
        <v>6421679</v>
      </c>
      <c r="BC49" s="11">
        <v>6595943</v>
      </c>
      <c r="BD49" s="11">
        <v>6773807</v>
      </c>
      <c r="BE49" s="11">
        <v>6954721</v>
      </c>
      <c r="BF49" s="11">
        <v>7137997</v>
      </c>
      <c r="BG49" s="11">
        <v>7323158</v>
      </c>
      <c r="BH49" s="11">
        <v>7509952</v>
      </c>
      <c r="BI49" s="11">
        <v>7698475</v>
      </c>
      <c r="BJ49" s="11">
        <v>7889094</v>
      </c>
      <c r="BK49" s="11">
        <v>8082366</v>
      </c>
      <c r="BL49" s="1" t="s">
        <v>10</v>
      </c>
      <c r="BM49" s="14"/>
      <c r="BN49" s="14"/>
      <c r="BO49" s="14"/>
      <c r="BP49" s="14"/>
    </row>
    <row r="50" spans="1:68" ht="13.5" customHeight="1">
      <c r="A50" s="14"/>
      <c r="B50" s="14"/>
      <c r="C50" s="3" t="s">
        <v>28</v>
      </c>
      <c r="D50" s="11">
        <v>4178236</v>
      </c>
      <c r="E50" s="11">
        <v>4238142</v>
      </c>
      <c r="F50" s="11">
        <v>4305481</v>
      </c>
      <c r="G50" s="11">
        <v>4380068</v>
      </c>
      <c r="H50" s="11">
        <v>4461114</v>
      </c>
      <c r="I50" s="11">
        <v>4547941</v>
      </c>
      <c r="J50" s="11">
        <v>4641000</v>
      </c>
      <c r="K50" s="11">
        <v>4740511</v>
      </c>
      <c r="L50" s="11">
        <v>4845219</v>
      </c>
      <c r="M50" s="11">
        <v>4953390</v>
      </c>
      <c r="N50" s="11">
        <v>5063809</v>
      </c>
      <c r="O50" s="11">
        <v>5176295</v>
      </c>
      <c r="P50" s="11">
        <v>5291338</v>
      </c>
      <c r="Q50" s="11">
        <v>5409343</v>
      </c>
      <c r="R50" s="11">
        <v>5530975</v>
      </c>
      <c r="S50" s="11">
        <v>5656914</v>
      </c>
      <c r="T50" s="11">
        <v>5786478</v>
      </c>
      <c r="U50" s="11">
        <v>5919965</v>
      </c>
      <c r="V50" s="11">
        <v>6060151</v>
      </c>
      <c r="W50" s="11">
        <v>6210756</v>
      </c>
      <c r="X50" s="11">
        <v>6374039</v>
      </c>
      <c r="Y50" s="11">
        <v>6551231</v>
      </c>
      <c r="Z50" s="11">
        <v>6740529</v>
      </c>
      <c r="AA50" s="11">
        <v>6937331</v>
      </c>
      <c r="AB50" s="11">
        <v>7135270</v>
      </c>
      <c r="AC50" s="11">
        <v>7329594</v>
      </c>
      <c r="AD50" s="11">
        <v>7517858</v>
      </c>
      <c r="AE50" s="11">
        <v>7700736</v>
      </c>
      <c r="AF50" s="11">
        <v>7880332</v>
      </c>
      <c r="AG50" s="11">
        <v>8060210</v>
      </c>
      <c r="AH50" s="11">
        <v>8242496</v>
      </c>
      <c r="AI50" s="11">
        <v>8427857</v>
      </c>
      <c r="AJ50" s="11">
        <v>8613861</v>
      </c>
      <c r="AK50" s="11">
        <v>8795932</v>
      </c>
      <c r="AL50" s="11">
        <v>8967916</v>
      </c>
      <c r="AM50" s="11">
        <v>9125398</v>
      </c>
      <c r="AN50" s="11">
        <v>9267340</v>
      </c>
      <c r="AO50" s="11">
        <v>9395123</v>
      </c>
      <c r="AP50" s="11">
        <v>9509857</v>
      </c>
      <c r="AQ50" s="11">
        <v>9613588</v>
      </c>
      <c r="AR50" s="11">
        <v>9708350</v>
      </c>
      <c r="AS50" s="11">
        <v>9793903</v>
      </c>
      <c r="AT50" s="11">
        <v>9871251</v>
      </c>
      <c r="AU50" s="11">
        <v>9945277</v>
      </c>
      <c r="AV50" s="11">
        <v>10022277</v>
      </c>
      <c r="AW50" s="11">
        <v>10106771</v>
      </c>
      <c r="AX50" s="11">
        <v>10201214</v>
      </c>
      <c r="AY50" s="11">
        <v>10304726</v>
      </c>
      <c r="AZ50" s="11">
        <v>10414433</v>
      </c>
      <c r="BA50" s="11">
        <v>10525694</v>
      </c>
      <c r="BB50" s="11">
        <v>10635244</v>
      </c>
      <c r="BC50" s="11">
        <v>10741880</v>
      </c>
      <c r="BD50" s="11">
        <v>10847002</v>
      </c>
      <c r="BE50" s="11">
        <v>10952951</v>
      </c>
      <c r="BF50" s="11">
        <v>11063201</v>
      </c>
      <c r="BG50" s="11">
        <v>11179949</v>
      </c>
      <c r="BH50" s="11">
        <v>11303946</v>
      </c>
      <c r="BI50" s="11">
        <v>11433443</v>
      </c>
      <c r="BJ50" s="11">
        <v>11565204</v>
      </c>
      <c r="BK50" s="11">
        <v>11694719</v>
      </c>
      <c r="BL50" s="1" t="s">
        <v>11</v>
      </c>
      <c r="BM50" s="14"/>
      <c r="BN50" s="14"/>
      <c r="BO50" s="14"/>
      <c r="BP50" s="14"/>
    </row>
    <row r="51" spans="1:68" ht="13.5" customHeight="1">
      <c r="A51" s="14"/>
      <c r="B51" s="14"/>
      <c r="C51" s="3" t="s">
        <v>68</v>
      </c>
      <c r="D51" s="11">
        <v>6767095</v>
      </c>
      <c r="E51" s="11">
        <v>6983818</v>
      </c>
      <c r="F51" s="11">
        <v>7215796</v>
      </c>
      <c r="G51" s="11">
        <v>7461634</v>
      </c>
      <c r="H51" s="11">
        <v>7719104</v>
      </c>
      <c r="I51" s="11">
        <v>7986066</v>
      </c>
      <c r="J51" s="11">
        <v>8263439</v>
      </c>
      <c r="K51" s="11">
        <v>8550443</v>
      </c>
      <c r="L51" s="11">
        <v>8841153</v>
      </c>
      <c r="M51" s="11">
        <v>9127857</v>
      </c>
      <c r="N51" s="11">
        <v>9405600</v>
      </c>
      <c r="O51" s="11">
        <v>9671860</v>
      </c>
      <c r="P51" s="11">
        <v>9929636</v>
      </c>
      <c r="Q51" s="11">
        <v>10186455</v>
      </c>
      <c r="R51" s="11">
        <v>10453037</v>
      </c>
      <c r="S51" s="11">
        <v>10737403</v>
      </c>
      <c r="T51" s="11">
        <v>11042974</v>
      </c>
      <c r="U51" s="11">
        <v>11368615</v>
      </c>
      <c r="V51" s="11">
        <v>11712530</v>
      </c>
      <c r="W51" s="11">
        <v>12071145</v>
      </c>
      <c r="X51" s="11">
        <v>12442334</v>
      </c>
      <c r="Y51" s="11">
        <v>12825082</v>
      </c>
      <c r="Z51" s="11">
        <v>13221991</v>
      </c>
      <c r="AA51" s="11">
        <v>13638729</v>
      </c>
      <c r="AB51" s="11">
        <v>14082875</v>
      </c>
      <c r="AC51" s="11">
        <v>14559355</v>
      </c>
      <c r="AD51" s="11">
        <v>15070302</v>
      </c>
      <c r="AE51" s="11">
        <v>15612754</v>
      </c>
      <c r="AF51" s="11">
        <v>16180124</v>
      </c>
      <c r="AG51" s="11">
        <v>16763042</v>
      </c>
      <c r="AH51" s="11">
        <v>17354392</v>
      </c>
      <c r="AI51" s="11">
        <v>17953531</v>
      </c>
      <c r="AJ51" s="11">
        <v>18561674</v>
      </c>
      <c r="AK51" s="11">
        <v>19175988</v>
      </c>
      <c r="AL51" s="11">
        <v>19793541</v>
      </c>
      <c r="AM51" s="11">
        <v>20413152</v>
      </c>
      <c r="AN51" s="11">
        <v>21032821</v>
      </c>
      <c r="AO51" s="11">
        <v>21655398</v>
      </c>
      <c r="AP51" s="11">
        <v>22290780</v>
      </c>
      <c r="AQ51" s="11">
        <v>22952410</v>
      </c>
      <c r="AR51" s="11">
        <v>23650172</v>
      </c>
      <c r="AS51" s="11">
        <v>24388968</v>
      </c>
      <c r="AT51" s="11">
        <v>25167257</v>
      </c>
      <c r="AU51" s="11">
        <v>25980552</v>
      </c>
      <c r="AV51" s="11">
        <v>26821297</v>
      </c>
      <c r="AW51" s="11">
        <v>27684585</v>
      </c>
      <c r="AX51" s="11">
        <v>28571475</v>
      </c>
      <c r="AY51" s="11">
        <v>29486338</v>
      </c>
      <c r="AZ51" s="11">
        <v>30431736</v>
      </c>
      <c r="BA51" s="11">
        <v>31411096</v>
      </c>
      <c r="BB51" s="11">
        <v>32428167</v>
      </c>
      <c r="BC51" s="11">
        <v>33476919</v>
      </c>
      <c r="BD51" s="11">
        <v>34559168</v>
      </c>
      <c r="BE51" s="11">
        <v>35695246</v>
      </c>
      <c r="BF51" s="11">
        <v>36912148</v>
      </c>
      <c r="BG51" s="11">
        <v>38225453</v>
      </c>
      <c r="BH51" s="11">
        <v>39647506</v>
      </c>
      <c r="BI51" s="11">
        <v>41162465</v>
      </c>
      <c r="BJ51" s="11">
        <v>42723139</v>
      </c>
      <c r="BK51" s="11">
        <v>44269594</v>
      </c>
      <c r="BL51" s="1" t="s">
        <v>106</v>
      </c>
      <c r="BM51" s="14"/>
      <c r="BN51" s="14"/>
      <c r="BO51" s="14"/>
      <c r="BP51" s="14"/>
    </row>
    <row r="52" spans="1:68" ht="13.5" customHeight="1">
      <c r="A52" s="14"/>
      <c r="B52" s="14"/>
      <c r="C52" s="3" t="s">
        <v>69</v>
      </c>
      <c r="D52" s="11">
        <v>1501668</v>
      </c>
      <c r="E52" s="11">
        <v>1526066</v>
      </c>
      <c r="F52" s="11">
        <v>1551910</v>
      </c>
      <c r="G52" s="11">
        <v>1579370</v>
      </c>
      <c r="H52" s="11">
        <v>1608616</v>
      </c>
      <c r="I52" s="11">
        <v>1639706</v>
      </c>
      <c r="J52" s="11">
        <v>1673019</v>
      </c>
      <c r="K52" s="11">
        <v>1708302</v>
      </c>
      <c r="L52" s="11">
        <v>1744194</v>
      </c>
      <c r="M52" s="11">
        <v>1778861</v>
      </c>
      <c r="N52" s="11">
        <v>1811144</v>
      </c>
      <c r="O52" s="11">
        <v>1840518</v>
      </c>
      <c r="P52" s="11">
        <v>1867782</v>
      </c>
      <c r="Q52" s="11">
        <v>1894853</v>
      </c>
      <c r="R52" s="11">
        <v>1924388</v>
      </c>
      <c r="S52" s="11">
        <v>1958367</v>
      </c>
      <c r="T52" s="11">
        <v>1997014</v>
      </c>
      <c r="U52" s="11">
        <v>2039919</v>
      </c>
      <c r="V52" s="11">
        <v>2087663</v>
      </c>
      <c r="W52" s="11">
        <v>2140777</v>
      </c>
      <c r="X52" s="11">
        <v>2199356</v>
      </c>
      <c r="Y52" s="11">
        <v>2264442</v>
      </c>
      <c r="Z52" s="11">
        <v>2335333</v>
      </c>
      <c r="AA52" s="11">
        <v>2408317</v>
      </c>
      <c r="AB52" s="11">
        <v>2478382</v>
      </c>
      <c r="AC52" s="11">
        <v>2542169</v>
      </c>
      <c r="AD52" s="11">
        <v>2597761</v>
      </c>
      <c r="AE52" s="11">
        <v>2646840</v>
      </c>
      <c r="AF52" s="11">
        <v>2693973</v>
      </c>
      <c r="AG52" s="11">
        <v>2745734</v>
      </c>
      <c r="AH52" s="11">
        <v>2806734</v>
      </c>
      <c r="AI52" s="11">
        <v>2878509</v>
      </c>
      <c r="AJ52" s="11">
        <v>2959236</v>
      </c>
      <c r="AK52" s="11">
        <v>3046149</v>
      </c>
      <c r="AL52" s="11">
        <v>3135015</v>
      </c>
      <c r="AM52" s="11">
        <v>3222656</v>
      </c>
      <c r="AN52" s="11">
        <v>3308233</v>
      </c>
      <c r="AO52" s="11">
        <v>3392436</v>
      </c>
      <c r="AP52" s="11">
        <v>3475492</v>
      </c>
      <c r="AQ52" s="11">
        <v>3558014</v>
      </c>
      <c r="AR52" s="11">
        <v>3640427</v>
      </c>
      <c r="AS52" s="11">
        <v>3722018</v>
      </c>
      <c r="AT52" s="11">
        <v>3802128</v>
      </c>
      <c r="AU52" s="11">
        <v>3881181</v>
      </c>
      <c r="AV52" s="11">
        <v>3959875</v>
      </c>
      <c r="AW52" s="11">
        <v>4038382</v>
      </c>
      <c r="AX52" s="11">
        <v>4118069</v>
      </c>
      <c r="AY52" s="11">
        <v>4198010</v>
      </c>
      <c r="AZ52" s="11">
        <v>4273366</v>
      </c>
      <c r="BA52" s="11">
        <v>4337625</v>
      </c>
      <c r="BB52" s="11">
        <v>4386768</v>
      </c>
      <c r="BC52" s="11">
        <v>4418636</v>
      </c>
      <c r="BD52" s="11">
        <v>4436415</v>
      </c>
      <c r="BE52" s="11">
        <v>4447942</v>
      </c>
      <c r="BF52" s="11">
        <v>4464175</v>
      </c>
      <c r="BG52" s="11">
        <v>4493170</v>
      </c>
      <c r="BH52" s="11">
        <v>4537687</v>
      </c>
      <c r="BI52" s="11">
        <v>4596028</v>
      </c>
      <c r="BJ52" s="11">
        <v>4666377</v>
      </c>
      <c r="BK52" s="11">
        <v>4745185</v>
      </c>
      <c r="BL52" s="1" t="s">
        <v>107</v>
      </c>
      <c r="BM52" s="14"/>
      <c r="BN52" s="14"/>
      <c r="BO52" s="14"/>
      <c r="BP52" s="14"/>
    </row>
    <row r="53" spans="1:68" ht="13.5" customHeight="1">
      <c r="A53" s="14"/>
      <c r="B53" s="14"/>
      <c r="C53" s="3" t="s">
        <v>70</v>
      </c>
      <c r="D53" s="11">
        <v>3001609</v>
      </c>
      <c r="E53" s="11">
        <v>3060368</v>
      </c>
      <c r="F53" s="11">
        <v>3121236</v>
      </c>
      <c r="G53" s="11">
        <v>3183572</v>
      </c>
      <c r="H53" s="11">
        <v>3246523</v>
      </c>
      <c r="I53" s="11">
        <v>3309586</v>
      </c>
      <c r="J53" s="11">
        <v>3372189</v>
      </c>
      <c r="K53" s="11">
        <v>3434825</v>
      </c>
      <c r="L53" s="11">
        <v>3499362</v>
      </c>
      <c r="M53" s="11">
        <v>3568398</v>
      </c>
      <c r="N53" s="11">
        <v>3643604</v>
      </c>
      <c r="O53" s="11">
        <v>3726189</v>
      </c>
      <c r="P53" s="11">
        <v>3815260</v>
      </c>
      <c r="Q53" s="11">
        <v>3907889</v>
      </c>
      <c r="R53" s="11">
        <v>3999921</v>
      </c>
      <c r="S53" s="11">
        <v>4088564</v>
      </c>
      <c r="T53" s="11">
        <v>4173135</v>
      </c>
      <c r="U53" s="11">
        <v>4255248</v>
      </c>
      <c r="V53" s="11">
        <v>4337291</v>
      </c>
      <c r="W53" s="11">
        <v>4422745</v>
      </c>
      <c r="X53" s="11">
        <v>4514430</v>
      </c>
      <c r="Y53" s="11">
        <v>4612849</v>
      </c>
      <c r="Z53" s="11">
        <v>4718162</v>
      </c>
      <c r="AA53" s="11">
        <v>4832321</v>
      </c>
      <c r="AB53" s="11">
        <v>4957558</v>
      </c>
      <c r="AC53" s="11">
        <v>5095401</v>
      </c>
      <c r="AD53" s="11">
        <v>5247283</v>
      </c>
      <c r="AE53" s="11">
        <v>5412847</v>
      </c>
      <c r="AF53" s="11">
        <v>5589626</v>
      </c>
      <c r="AG53" s="11">
        <v>5773920</v>
      </c>
      <c r="AH53" s="11">
        <v>5963252</v>
      </c>
      <c r="AI53" s="11">
        <v>6157079</v>
      </c>
      <c r="AJ53" s="11">
        <v>6356748</v>
      </c>
      <c r="AK53" s="11">
        <v>6563922</v>
      </c>
      <c r="AL53" s="11">
        <v>6781053</v>
      </c>
      <c r="AM53" s="11">
        <v>7010145</v>
      </c>
      <c r="AN53" s="11">
        <v>7250975</v>
      </c>
      <c r="AO53" s="11">
        <v>7503493</v>
      </c>
      <c r="AP53" s="11">
        <v>7770048</v>
      </c>
      <c r="AQ53" s="11">
        <v>8053536</v>
      </c>
      <c r="AR53" s="11">
        <v>8355654</v>
      </c>
      <c r="AS53" s="11">
        <v>8678051</v>
      </c>
      <c r="AT53" s="11">
        <v>9019233</v>
      </c>
      <c r="AU53" s="11">
        <v>9373916</v>
      </c>
      <c r="AV53" s="11">
        <v>9734767</v>
      </c>
      <c r="AW53" s="11">
        <v>10096633</v>
      </c>
      <c r="AX53" s="11">
        <v>10457124</v>
      </c>
      <c r="AY53" s="11">
        <v>10818024</v>
      </c>
      <c r="AZ53" s="11">
        <v>11183588</v>
      </c>
      <c r="BA53" s="11">
        <v>11560147</v>
      </c>
      <c r="BB53" s="11">
        <v>11952136</v>
      </c>
      <c r="BC53" s="11">
        <v>12360989</v>
      </c>
      <c r="BD53" s="11">
        <v>12784750</v>
      </c>
      <c r="BE53" s="11">
        <v>13220424</v>
      </c>
      <c r="BF53" s="11">
        <v>13663559</v>
      </c>
      <c r="BG53" s="11">
        <v>14110975</v>
      </c>
      <c r="BH53" s="11">
        <v>14561666</v>
      </c>
      <c r="BI53" s="11">
        <v>15016773</v>
      </c>
      <c r="BJ53" s="11">
        <v>15477751</v>
      </c>
      <c r="BK53" s="11">
        <v>15946876</v>
      </c>
      <c r="BL53" s="1" t="s">
        <v>108</v>
      </c>
      <c r="BM53" s="14"/>
      <c r="BN53" s="14"/>
      <c r="BO53" s="14"/>
      <c r="BP53" s="14"/>
    </row>
    <row r="54" spans="1:68" ht="13.5" customHeight="1">
      <c r="A54" s="14"/>
      <c r="B54" s="14"/>
      <c r="C54" s="3" t="s">
        <v>71</v>
      </c>
      <c r="D54" s="11">
        <v>255333</v>
      </c>
      <c r="E54" s="11">
        <v>258791</v>
      </c>
      <c r="F54" s="11">
        <v>262219</v>
      </c>
      <c r="G54" s="11">
        <v>266000</v>
      </c>
      <c r="H54" s="11">
        <v>270618</v>
      </c>
      <c r="I54" s="11">
        <v>276300</v>
      </c>
      <c r="J54" s="11">
        <v>283506</v>
      </c>
      <c r="K54" s="11">
        <v>291790</v>
      </c>
      <c r="L54" s="11">
        <v>299413</v>
      </c>
      <c r="M54" s="11">
        <v>304000</v>
      </c>
      <c r="N54" s="11">
        <v>303982</v>
      </c>
      <c r="O54" s="11">
        <v>298846</v>
      </c>
      <c r="P54" s="11">
        <v>289501</v>
      </c>
      <c r="Q54" s="11">
        <v>277646</v>
      </c>
      <c r="R54" s="11">
        <v>265771</v>
      </c>
      <c r="S54" s="11">
        <v>255800</v>
      </c>
      <c r="T54" s="11">
        <v>247962</v>
      </c>
      <c r="U54" s="11">
        <v>242156</v>
      </c>
      <c r="V54" s="11">
        <v>239678</v>
      </c>
      <c r="W54" s="11">
        <v>241980</v>
      </c>
      <c r="X54" s="11">
        <v>249929</v>
      </c>
      <c r="Y54" s="11">
        <v>264374</v>
      </c>
      <c r="Z54" s="11">
        <v>284630</v>
      </c>
      <c r="AA54" s="11">
        <v>308206</v>
      </c>
      <c r="AB54" s="11">
        <v>331552</v>
      </c>
      <c r="AC54" s="11">
        <v>352118</v>
      </c>
      <c r="AD54" s="11">
        <v>369023</v>
      </c>
      <c r="AE54" s="11">
        <v>382981</v>
      </c>
      <c r="AF54" s="11">
        <v>394961</v>
      </c>
      <c r="AG54" s="11">
        <v>406620</v>
      </c>
      <c r="AH54" s="11">
        <v>419188</v>
      </c>
      <c r="AI54" s="11">
        <v>432853</v>
      </c>
      <c r="AJ54" s="11">
        <v>447266</v>
      </c>
      <c r="AK54" s="11">
        <v>462637</v>
      </c>
      <c r="AL54" s="11">
        <v>479098</v>
      </c>
      <c r="AM54" s="11">
        <v>496768</v>
      </c>
      <c r="AN54" s="11">
        <v>515853</v>
      </c>
      <c r="AO54" s="11">
        <v>536460</v>
      </c>
      <c r="AP54" s="11">
        <v>558492</v>
      </c>
      <c r="AQ54" s="11">
        <v>581770</v>
      </c>
      <c r="AR54" s="11">
        <v>606181</v>
      </c>
      <c r="AS54" s="11">
        <v>631666</v>
      </c>
      <c r="AT54" s="11">
        <v>658384</v>
      </c>
      <c r="AU54" s="11">
        <v>686664</v>
      </c>
      <c r="AV54" s="11">
        <v>716949</v>
      </c>
      <c r="AW54" s="11">
        <v>749535</v>
      </c>
      <c r="AX54" s="11">
        <v>784496</v>
      </c>
      <c r="AY54" s="11">
        <v>821687</v>
      </c>
      <c r="AZ54" s="11">
        <v>860840</v>
      </c>
      <c r="BA54" s="11">
        <v>901599</v>
      </c>
      <c r="BB54" s="11">
        <v>943639</v>
      </c>
      <c r="BC54" s="11">
        <v>986853</v>
      </c>
      <c r="BD54" s="11">
        <v>1031191</v>
      </c>
      <c r="BE54" s="11">
        <v>1076413</v>
      </c>
      <c r="BF54" s="11">
        <v>1122276</v>
      </c>
      <c r="BG54" s="11">
        <v>1168568</v>
      </c>
      <c r="BH54" s="11">
        <v>1215179</v>
      </c>
      <c r="BI54" s="11">
        <v>1262001</v>
      </c>
      <c r="BJ54" s="11">
        <v>1308974</v>
      </c>
      <c r="BK54" s="11">
        <v>1355986</v>
      </c>
      <c r="BL54" s="1" t="s">
        <v>109</v>
      </c>
      <c r="BM54" s="14"/>
      <c r="BN54" s="14"/>
      <c r="BO54" s="14"/>
      <c r="BP54" s="14"/>
    </row>
    <row r="55" spans="1:68" ht="13.5" customHeight="1">
      <c r="A55" s="14"/>
      <c r="B55" s="14"/>
      <c r="C55" s="3" t="s">
        <v>72</v>
      </c>
      <c r="D55" s="11">
        <v>1007590</v>
      </c>
      <c r="E55" s="11">
        <v>1033328</v>
      </c>
      <c r="F55" s="11">
        <v>1060486</v>
      </c>
      <c r="G55" s="11">
        <v>1088854</v>
      </c>
      <c r="H55" s="11">
        <v>1118159</v>
      </c>
      <c r="I55" s="11">
        <v>1148189</v>
      </c>
      <c r="J55" s="11">
        <v>1178875</v>
      </c>
      <c r="K55" s="11">
        <v>1210302</v>
      </c>
      <c r="L55" s="11">
        <v>1242635</v>
      </c>
      <c r="M55" s="11">
        <v>1276123</v>
      </c>
      <c r="N55" s="11">
        <v>1310945</v>
      </c>
      <c r="O55" s="11">
        <v>1347176</v>
      </c>
      <c r="P55" s="11">
        <v>1384797</v>
      </c>
      <c r="Q55" s="11">
        <v>1423761</v>
      </c>
      <c r="R55" s="11">
        <v>1463983</v>
      </c>
      <c r="S55" s="11">
        <v>1505439</v>
      </c>
      <c r="T55" s="11">
        <v>1547975</v>
      </c>
      <c r="U55" s="11">
        <v>1591620</v>
      </c>
      <c r="V55" s="11">
        <v>1636769</v>
      </c>
      <c r="W55" s="11">
        <v>1683939</v>
      </c>
      <c r="X55" s="11">
        <v>1733416</v>
      </c>
      <c r="Y55" s="11">
        <v>1784561</v>
      </c>
      <c r="Z55" s="11">
        <v>1836823</v>
      </c>
      <c r="AA55" s="11">
        <v>1890558</v>
      </c>
      <c r="AB55" s="11">
        <v>1946305</v>
      </c>
      <c r="AC55" s="11">
        <v>2003937</v>
      </c>
      <c r="AD55" s="11">
        <v>2064794</v>
      </c>
      <c r="AE55" s="11">
        <v>2127422</v>
      </c>
      <c r="AF55" s="11">
        <v>2185605</v>
      </c>
      <c r="AG55" s="11">
        <v>2231141</v>
      </c>
      <c r="AH55" s="11">
        <v>2258653</v>
      </c>
      <c r="AI55" s="11">
        <v>2266358</v>
      </c>
      <c r="AJ55" s="11">
        <v>2257596</v>
      </c>
      <c r="AK55" s="11">
        <v>2238626</v>
      </c>
      <c r="AL55" s="11">
        <v>2218430</v>
      </c>
      <c r="AM55" s="11">
        <v>2204222</v>
      </c>
      <c r="AN55" s="11">
        <v>2196464</v>
      </c>
      <c r="AO55" s="11">
        <v>2195179</v>
      </c>
      <c r="AP55" s="11">
        <v>2206432</v>
      </c>
      <c r="AQ55" s="11">
        <v>2237405</v>
      </c>
      <c r="AR55" s="11">
        <v>2292416</v>
      </c>
      <c r="AS55" s="11">
        <v>2374722</v>
      </c>
      <c r="AT55" s="11">
        <v>2481058</v>
      </c>
      <c r="AU55" s="11">
        <v>2600973</v>
      </c>
      <c r="AV55" s="11">
        <v>2719803</v>
      </c>
      <c r="AW55" s="11">
        <v>2826659</v>
      </c>
      <c r="AX55" s="11">
        <v>2918205</v>
      </c>
      <c r="AY55" s="11">
        <v>2996536</v>
      </c>
      <c r="AZ55" s="11">
        <v>3062779</v>
      </c>
      <c r="BA55" s="11">
        <v>3119920</v>
      </c>
      <c r="BB55" s="11">
        <v>3170435</v>
      </c>
      <c r="BC55" s="11">
        <v>3213972</v>
      </c>
      <c r="BD55" s="11">
        <v>3250099</v>
      </c>
      <c r="BE55" s="11">
        <v>3281450</v>
      </c>
      <c r="BF55" s="11">
        <v>3311449</v>
      </c>
      <c r="BG55" s="11">
        <v>3342818</v>
      </c>
      <c r="BH55" s="11">
        <v>3376558</v>
      </c>
      <c r="BI55" s="11">
        <v>3412891</v>
      </c>
      <c r="BJ55" s="11">
        <v>3452786</v>
      </c>
      <c r="BK55" s="11">
        <v>3497117</v>
      </c>
      <c r="BL55" s="1" t="s">
        <v>110</v>
      </c>
      <c r="BM55" s="14"/>
      <c r="BN55" s="14"/>
      <c r="BO55" s="14"/>
      <c r="BP55" s="14"/>
    </row>
    <row r="56" spans="1:68" ht="13.5" customHeight="1">
      <c r="A56" s="14"/>
      <c r="B56" s="14"/>
      <c r="C56" s="3" t="s">
        <v>114</v>
      </c>
      <c r="D56" s="11">
        <v>336583</v>
      </c>
      <c r="E56" s="11">
        <v>343345</v>
      </c>
      <c r="F56" s="11">
        <v>350156</v>
      </c>
      <c r="G56" s="11">
        <v>357292</v>
      </c>
      <c r="H56" s="11">
        <v>365122</v>
      </c>
      <c r="I56" s="11">
        <v>373919</v>
      </c>
      <c r="J56" s="11">
        <v>383826</v>
      </c>
      <c r="K56" s="11">
        <v>394757</v>
      </c>
      <c r="L56" s="11">
        <v>406506</v>
      </c>
      <c r="M56" s="11">
        <v>418747</v>
      </c>
      <c r="N56" s="11">
        <v>431253</v>
      </c>
      <c r="O56" s="11">
        <v>443977</v>
      </c>
      <c r="P56" s="11">
        <v>457039</v>
      </c>
      <c r="Q56" s="11">
        <v>470559</v>
      </c>
      <c r="R56" s="11">
        <v>484749</v>
      </c>
      <c r="S56" s="11">
        <v>499763</v>
      </c>
      <c r="T56" s="11">
        <v>515599</v>
      </c>
      <c r="U56" s="11">
        <v>532260</v>
      </c>
      <c r="V56" s="11">
        <v>549796</v>
      </c>
      <c r="W56" s="11">
        <v>568315</v>
      </c>
      <c r="X56" s="11">
        <v>587858</v>
      </c>
      <c r="Y56" s="11">
        <v>608380</v>
      </c>
      <c r="Z56" s="11">
        <v>629811</v>
      </c>
      <c r="AA56" s="11">
        <v>652115</v>
      </c>
      <c r="AB56" s="11">
        <v>675239</v>
      </c>
      <c r="AC56" s="11">
        <v>699080</v>
      </c>
      <c r="AD56" s="11">
        <v>723595</v>
      </c>
      <c r="AE56" s="11">
        <v>748632</v>
      </c>
      <c r="AF56" s="11">
        <v>773768</v>
      </c>
      <c r="AG56" s="11">
        <v>798507</v>
      </c>
      <c r="AH56" s="11">
        <v>822420</v>
      </c>
      <c r="AI56" s="11">
        <v>845266</v>
      </c>
      <c r="AJ56" s="11">
        <v>866993</v>
      </c>
      <c r="AK56" s="11">
        <v>887706</v>
      </c>
      <c r="AL56" s="11">
        <v>907620</v>
      </c>
      <c r="AM56" s="11">
        <v>926841</v>
      </c>
      <c r="AN56" s="11">
        <v>945508</v>
      </c>
      <c r="AO56" s="11">
        <v>963426</v>
      </c>
      <c r="AP56" s="11">
        <v>979918</v>
      </c>
      <c r="AQ56" s="11">
        <v>994108</v>
      </c>
      <c r="AR56" s="11">
        <v>1005435</v>
      </c>
      <c r="AS56" s="11">
        <v>1013609</v>
      </c>
      <c r="AT56" s="11">
        <v>1019059</v>
      </c>
      <c r="AU56" s="11">
        <v>1022802</v>
      </c>
      <c r="AV56" s="11">
        <v>1026286</v>
      </c>
      <c r="AW56" s="11">
        <v>1030579</v>
      </c>
      <c r="AX56" s="11">
        <v>1036092</v>
      </c>
      <c r="AY56" s="11">
        <v>1042652</v>
      </c>
      <c r="AZ56" s="11">
        <v>1049945</v>
      </c>
      <c r="BA56" s="11">
        <v>1057467</v>
      </c>
      <c r="BB56" s="11">
        <v>1064837</v>
      </c>
      <c r="BC56" s="11">
        <v>1072032</v>
      </c>
      <c r="BD56" s="11">
        <v>1079288</v>
      </c>
      <c r="BE56" s="11">
        <v>1086839</v>
      </c>
      <c r="BF56" s="11">
        <v>1095021</v>
      </c>
      <c r="BG56" s="11">
        <v>1104044</v>
      </c>
      <c r="BH56" s="11">
        <v>1113984</v>
      </c>
      <c r="BI56" s="11">
        <v>1124753</v>
      </c>
      <c r="BJ56" s="11">
        <v>1136191</v>
      </c>
      <c r="BK56" s="11">
        <v>1148130</v>
      </c>
      <c r="BL56" s="1" t="s">
        <v>102</v>
      </c>
      <c r="BM56" s="14"/>
      <c r="BN56" s="14"/>
      <c r="BO56" s="14"/>
      <c r="BP56" s="14"/>
    </row>
    <row r="57" spans="1:68" ht="13.5" customHeight="1">
      <c r="A57" s="5"/>
      <c r="B57" s="5"/>
      <c r="C57" s="3" t="s">
        <v>73</v>
      </c>
      <c r="D57" s="11">
        <v>22151278</v>
      </c>
      <c r="E57" s="11">
        <v>22671191</v>
      </c>
      <c r="F57" s="11">
        <v>23221389</v>
      </c>
      <c r="G57" s="11">
        <v>23798430</v>
      </c>
      <c r="H57" s="11">
        <v>24397022</v>
      </c>
      <c r="I57" s="11">
        <v>25013626</v>
      </c>
      <c r="J57" s="11">
        <v>25641044</v>
      </c>
      <c r="K57" s="11">
        <v>26280132</v>
      </c>
      <c r="L57" s="11">
        <v>26944390</v>
      </c>
      <c r="M57" s="11">
        <v>27652709</v>
      </c>
      <c r="N57" s="11">
        <v>28415077</v>
      </c>
      <c r="O57" s="11">
        <v>29248643</v>
      </c>
      <c r="P57" s="11">
        <v>30140804</v>
      </c>
      <c r="Q57" s="11">
        <v>31036662</v>
      </c>
      <c r="R57" s="11">
        <v>31861352</v>
      </c>
      <c r="S57" s="11">
        <v>32566854</v>
      </c>
      <c r="T57" s="11">
        <v>33128149</v>
      </c>
      <c r="U57" s="11">
        <v>33577242</v>
      </c>
      <c r="V57" s="11">
        <v>33993301</v>
      </c>
      <c r="W57" s="11">
        <v>34487799</v>
      </c>
      <c r="X57" s="11">
        <v>35141712</v>
      </c>
      <c r="Y57" s="11">
        <v>35984528</v>
      </c>
      <c r="Z57" s="11">
        <v>36995248</v>
      </c>
      <c r="AA57" s="11">
        <v>38142674</v>
      </c>
      <c r="AB57" s="11">
        <v>39374348</v>
      </c>
      <c r="AC57" s="11">
        <v>40652141</v>
      </c>
      <c r="AD57" s="11">
        <v>41965693</v>
      </c>
      <c r="AE57" s="11">
        <v>43329231</v>
      </c>
      <c r="AF57" s="11">
        <v>44757203</v>
      </c>
      <c r="AG57" s="11">
        <v>46272299</v>
      </c>
      <c r="AH57" s="11">
        <v>47887865</v>
      </c>
      <c r="AI57" s="11">
        <v>49609969</v>
      </c>
      <c r="AJ57" s="11">
        <v>51423585</v>
      </c>
      <c r="AK57" s="11">
        <v>53295566</v>
      </c>
      <c r="AL57" s="11">
        <v>55180998</v>
      </c>
      <c r="AM57" s="11">
        <v>57047908</v>
      </c>
      <c r="AN57" s="11">
        <v>58883530</v>
      </c>
      <c r="AO57" s="11">
        <v>60697443</v>
      </c>
      <c r="AP57" s="11">
        <v>62507724</v>
      </c>
      <c r="AQ57" s="11">
        <v>64343013</v>
      </c>
      <c r="AR57" s="11">
        <v>66224804</v>
      </c>
      <c r="AS57" s="11">
        <v>68159423</v>
      </c>
      <c r="AT57" s="11">
        <v>70142091</v>
      </c>
      <c r="AU57" s="11">
        <v>72170584</v>
      </c>
      <c r="AV57" s="11">
        <v>74239505</v>
      </c>
      <c r="AW57" s="11">
        <v>76346311</v>
      </c>
      <c r="AX57" s="11">
        <v>78489206</v>
      </c>
      <c r="AY57" s="11">
        <v>80674348</v>
      </c>
      <c r="AZ57" s="11">
        <v>82916235</v>
      </c>
      <c r="BA57" s="11">
        <v>85233913</v>
      </c>
      <c r="BB57" s="11">
        <v>87639964</v>
      </c>
      <c r="BC57" s="11">
        <v>90139927</v>
      </c>
      <c r="BD57" s="11">
        <v>92726971</v>
      </c>
      <c r="BE57" s="11">
        <v>95385785</v>
      </c>
      <c r="BF57" s="11">
        <v>98094253</v>
      </c>
      <c r="BG57" s="11">
        <v>100835458</v>
      </c>
      <c r="BH57" s="11">
        <v>103603501</v>
      </c>
      <c r="BI57" s="11">
        <v>106400024</v>
      </c>
      <c r="BJ57" s="11">
        <v>109224559</v>
      </c>
      <c r="BK57" s="11">
        <v>112078730</v>
      </c>
      <c r="BL57" s="2" t="s">
        <v>111</v>
      </c>
      <c r="BM57" s="5"/>
      <c r="BN57" s="5"/>
      <c r="BO57" s="5"/>
      <c r="BP57" s="5"/>
    </row>
    <row r="58" spans="1:68" ht="13.5" customHeight="1">
      <c r="A58" s="5"/>
      <c r="B58" s="5"/>
      <c r="C58" s="4" t="s">
        <v>31</v>
      </c>
      <c r="D58" s="11">
        <v>17099840</v>
      </c>
      <c r="E58" s="11">
        <v>17524533</v>
      </c>
      <c r="F58" s="11">
        <v>17965725</v>
      </c>
      <c r="G58" s="11">
        <v>18423161</v>
      </c>
      <c r="H58" s="11">
        <v>18896307</v>
      </c>
      <c r="I58" s="11">
        <v>19384841</v>
      </c>
      <c r="J58" s="11">
        <v>19888250</v>
      </c>
      <c r="K58" s="11">
        <v>20406864</v>
      </c>
      <c r="L58" s="11">
        <v>20942145</v>
      </c>
      <c r="M58" s="11">
        <v>21496075</v>
      </c>
      <c r="N58" s="11">
        <v>22069776</v>
      </c>
      <c r="O58" s="11">
        <v>22665271</v>
      </c>
      <c r="P58" s="11">
        <v>23281508</v>
      </c>
      <c r="Q58" s="11">
        <v>23913099</v>
      </c>
      <c r="R58" s="11">
        <v>24552540</v>
      </c>
      <c r="S58" s="11">
        <v>25195187</v>
      </c>
      <c r="T58" s="11">
        <v>25836888</v>
      </c>
      <c r="U58" s="11">
        <v>26480913</v>
      </c>
      <c r="V58" s="11">
        <v>27138965</v>
      </c>
      <c r="W58" s="11">
        <v>27827320</v>
      </c>
      <c r="X58" s="11">
        <v>28556769</v>
      </c>
      <c r="Y58" s="11">
        <v>29333103</v>
      </c>
      <c r="Z58" s="11">
        <v>30150448</v>
      </c>
      <c r="AA58" s="11">
        <v>30993758</v>
      </c>
      <c r="AB58" s="11">
        <v>31841593</v>
      </c>
      <c r="AC58" s="11">
        <v>32678874</v>
      </c>
      <c r="AD58" s="11">
        <v>33495953</v>
      </c>
      <c r="AE58" s="11">
        <v>34297727</v>
      </c>
      <c r="AF58" s="11">
        <v>35100909</v>
      </c>
      <c r="AG58" s="11">
        <v>35930050</v>
      </c>
      <c r="AH58" s="11">
        <v>36800509</v>
      </c>
      <c r="AI58" s="11">
        <v>37718950</v>
      </c>
      <c r="AJ58" s="11">
        <v>38672607</v>
      </c>
      <c r="AK58" s="11">
        <v>39633750</v>
      </c>
      <c r="AL58" s="11">
        <v>40564059</v>
      </c>
      <c r="AM58" s="11">
        <v>41435758</v>
      </c>
      <c r="AN58" s="11">
        <v>42241011</v>
      </c>
      <c r="AO58" s="11">
        <v>42987461</v>
      </c>
      <c r="AP58" s="11">
        <v>43682260</v>
      </c>
      <c r="AQ58" s="11">
        <v>44338543</v>
      </c>
      <c r="AR58" s="11">
        <v>44967708</v>
      </c>
      <c r="AS58" s="11">
        <v>45571274</v>
      </c>
      <c r="AT58" s="11">
        <v>46150913</v>
      </c>
      <c r="AU58" s="11">
        <v>46719196</v>
      </c>
      <c r="AV58" s="11">
        <v>47291610</v>
      </c>
      <c r="AW58" s="11">
        <v>47880601</v>
      </c>
      <c r="AX58" s="11">
        <v>48489459</v>
      </c>
      <c r="AY58" s="11">
        <v>49119759</v>
      </c>
      <c r="AZ58" s="11">
        <v>49779471</v>
      </c>
      <c r="BA58" s="11">
        <v>50477011</v>
      </c>
      <c r="BB58" s="11">
        <v>51216964</v>
      </c>
      <c r="BC58" s="11">
        <v>52004172</v>
      </c>
      <c r="BD58" s="11">
        <v>52834005</v>
      </c>
      <c r="BE58" s="11">
        <v>53689236</v>
      </c>
      <c r="BF58" s="11">
        <v>54545991</v>
      </c>
      <c r="BG58" s="11">
        <v>55386367</v>
      </c>
      <c r="BH58" s="11">
        <v>56203654</v>
      </c>
      <c r="BI58" s="11">
        <v>57000451</v>
      </c>
      <c r="BJ58" s="11">
        <v>57779622</v>
      </c>
      <c r="BK58" s="11">
        <v>58558270</v>
      </c>
      <c r="BL58" s="2" t="s">
        <v>14</v>
      </c>
      <c r="BM58" s="5"/>
      <c r="BN58" s="5"/>
      <c r="BO58" s="5"/>
      <c r="BP58" s="5"/>
    </row>
    <row r="59" spans="1:68" ht="13.5" customHeight="1">
      <c r="A59" s="5"/>
      <c r="B59" s="5"/>
      <c r="C59" s="2" t="s">
        <v>38</v>
      </c>
      <c r="D59" s="19">
        <v>2955044</v>
      </c>
      <c r="E59" s="19">
        <v>3011112</v>
      </c>
      <c r="F59" s="19">
        <v>3069990</v>
      </c>
      <c r="G59" s="19">
        <v>3131686</v>
      </c>
      <c r="H59" s="19">
        <v>3196258</v>
      </c>
      <c r="I59" s="19">
        <v>3263767</v>
      </c>
      <c r="J59" s="19">
        <v>3334254</v>
      </c>
      <c r="K59" s="19">
        <v>3407754</v>
      </c>
      <c r="L59" s="19">
        <v>3484335</v>
      </c>
      <c r="M59" s="19">
        <v>3564079</v>
      </c>
      <c r="N59" s="19">
        <v>3647097</v>
      </c>
      <c r="O59" s="19">
        <v>3733547</v>
      </c>
      <c r="P59" s="19">
        <v>3823605</v>
      </c>
      <c r="Q59" s="19">
        <v>3917450</v>
      </c>
      <c r="R59" s="19">
        <v>4015271</v>
      </c>
      <c r="S59" s="19">
        <v>4117299</v>
      </c>
      <c r="T59" s="19">
        <v>4222056</v>
      </c>
      <c r="U59" s="19">
        <v>4329467</v>
      </c>
      <c r="V59" s="19">
        <v>4442665</v>
      </c>
      <c r="W59" s="19">
        <v>4565912</v>
      </c>
      <c r="X59" s="19">
        <v>4701360</v>
      </c>
      <c r="Y59" s="19">
        <v>4849708</v>
      </c>
      <c r="Z59" s="19">
        <v>5007145</v>
      </c>
      <c r="AA59" s="19">
        <v>5165623</v>
      </c>
      <c r="AB59" s="19">
        <v>5314358</v>
      </c>
      <c r="AC59" s="19">
        <v>5444907</v>
      </c>
      <c r="AD59" s="19">
        <v>5559804</v>
      </c>
      <c r="AE59" s="19">
        <v>5660153</v>
      </c>
      <c r="AF59" s="19">
        <v>5735170</v>
      </c>
      <c r="AG59" s="19">
        <v>5771305</v>
      </c>
      <c r="AH59" s="19">
        <v>5762190</v>
      </c>
      <c r="AI59" s="19">
        <v>5698998</v>
      </c>
      <c r="AJ59" s="19">
        <v>5593347</v>
      </c>
      <c r="AK59" s="19">
        <v>5484372</v>
      </c>
      <c r="AL59" s="19">
        <v>5425099</v>
      </c>
      <c r="AM59" s="19">
        <v>5452771</v>
      </c>
      <c r="AN59" s="19">
        <v>5584223</v>
      </c>
      <c r="AO59" s="19">
        <v>5806951</v>
      </c>
      <c r="AP59" s="19">
        <v>6092688</v>
      </c>
      <c r="AQ59" s="11">
        <v>5933882</v>
      </c>
      <c r="AR59" s="11">
        <v>6199394</v>
      </c>
      <c r="AS59" s="11">
        <v>6447793</v>
      </c>
      <c r="AT59" s="11">
        <v>6688226</v>
      </c>
      <c r="AU59" s="11">
        <v>6935676</v>
      </c>
      <c r="AV59" s="11">
        <v>7213351</v>
      </c>
      <c r="AW59" s="11">
        <v>7535932</v>
      </c>
      <c r="AX59" s="11">
        <v>7907406</v>
      </c>
      <c r="AY59" s="11">
        <v>8315139</v>
      </c>
      <c r="AZ59" s="11">
        <v>8736939</v>
      </c>
      <c r="BA59" s="11">
        <v>9142259</v>
      </c>
      <c r="BB59" s="11">
        <v>9508364</v>
      </c>
      <c r="BC59" s="11">
        <v>9830698</v>
      </c>
      <c r="BD59" s="11">
        <v>10113647</v>
      </c>
      <c r="BE59" s="11">
        <v>10355036</v>
      </c>
      <c r="BF59" s="11">
        <v>10554883</v>
      </c>
      <c r="BG59" s="11">
        <v>10715658</v>
      </c>
      <c r="BH59" s="11">
        <v>10832512</v>
      </c>
      <c r="BI59" s="11">
        <v>10910759</v>
      </c>
      <c r="BJ59" s="11">
        <v>10975920</v>
      </c>
      <c r="BK59" s="11">
        <v>11062113</v>
      </c>
      <c r="BL59" s="2" t="s">
        <v>112</v>
      </c>
      <c r="BM59" s="5"/>
      <c r="BN59" s="5"/>
      <c r="BO59" s="5"/>
      <c r="BP59" s="5"/>
    </row>
    <row r="60" spans="1:68" ht="14.25">
      <c r="A60" s="5"/>
      <c r="B60" s="5"/>
      <c r="C60" s="5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5"/>
      <c r="BM60" s="5"/>
      <c r="BN60" s="5"/>
      <c r="BO60" s="5"/>
      <c r="BP60" s="5"/>
    </row>
    <row r="61" spans="1:68" ht="18">
      <c r="A61" s="5"/>
      <c r="B61" s="5"/>
      <c r="C61" s="16" t="s">
        <v>39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5"/>
      <c r="BM61" s="5"/>
      <c r="BN61" s="5"/>
      <c r="BO61" s="5"/>
      <c r="BP61" s="5"/>
    </row>
    <row r="62" spans="1:68" ht="15" thickBot="1">
      <c r="A62" s="5"/>
      <c r="B62" s="5"/>
      <c r="C62" s="14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5"/>
      <c r="BM62" s="5"/>
      <c r="BN62" s="5"/>
      <c r="BO62" s="5"/>
      <c r="BP62" s="5"/>
    </row>
    <row r="63" spans="1:68" ht="15" thickBot="1" thickTop="1">
      <c r="A63" s="5"/>
      <c r="B63" s="25"/>
      <c r="C63" s="15" t="s">
        <v>32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5"/>
      <c r="BM63" s="5"/>
      <c r="BN63" s="5"/>
      <c r="BO63" s="5"/>
      <c r="BP63" s="5"/>
    </row>
    <row r="64" spans="1:68" ht="15" thickBot="1" thickTop="1">
      <c r="A64" s="5"/>
      <c r="B64" s="24"/>
      <c r="C64" s="15" t="s">
        <v>33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5"/>
      <c r="BM64" s="5"/>
      <c r="BN64" s="5"/>
      <c r="BO64" s="5"/>
      <c r="BP64" s="5"/>
    </row>
    <row r="65" spans="1:68" ht="15" thickBot="1" thickTop="1">
      <c r="A65" s="5"/>
      <c r="B65" s="18"/>
      <c r="C65" s="15" t="s">
        <v>40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5"/>
      <c r="BM65" s="5"/>
      <c r="BN65" s="5"/>
      <c r="BO65" s="5"/>
      <c r="BP65" s="5"/>
    </row>
    <row r="66" spans="1:68" ht="15" thickTop="1">
      <c r="A66" s="5"/>
      <c r="B66" s="17"/>
      <c r="C66" s="15" t="s">
        <v>34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5"/>
      <c r="BM66" s="5"/>
      <c r="BN66" s="5"/>
      <c r="BO66" s="5"/>
      <c r="BP66" s="5"/>
    </row>
    <row r="67" spans="1:68" ht="14.25">
      <c r="A67" s="5"/>
      <c r="B67" s="5"/>
      <c r="C67" s="1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5"/>
      <c r="BM67" s="5"/>
      <c r="BN67" s="5"/>
      <c r="BO67" s="5"/>
      <c r="BP67" s="5"/>
    </row>
    <row r="68" spans="1:68" ht="14.25">
      <c r="A68" s="5"/>
      <c r="B68" s="5"/>
      <c r="C68" s="5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5"/>
      <c r="BM68" s="5"/>
      <c r="BN68" s="5"/>
      <c r="BO68" s="5"/>
      <c r="BP68" s="5"/>
    </row>
    <row r="69" spans="1:68" ht="14.25">
      <c r="A69" s="5"/>
      <c r="B69" s="5"/>
      <c r="C69" s="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5"/>
      <c r="BM69" s="5"/>
      <c r="BN69" s="5"/>
      <c r="BO69" s="5"/>
      <c r="BP69" s="5"/>
    </row>
    <row r="70" spans="1:68" ht="14.25">
      <c r="A70" s="5"/>
      <c r="B70" s="5"/>
      <c r="C70" s="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5"/>
      <c r="BM70" s="5"/>
      <c r="BN70" s="5"/>
      <c r="BO70" s="5"/>
      <c r="BP70" s="5"/>
    </row>
    <row r="71" spans="1:68" ht="14.25">
      <c r="A71" s="5"/>
      <c r="B71" s="5"/>
      <c r="C71" s="5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5"/>
      <c r="BM71" s="5"/>
      <c r="BN71" s="5"/>
      <c r="BO71" s="5"/>
      <c r="BP71" s="5"/>
    </row>
    <row r="72" spans="1:68" ht="14.25">
      <c r="A72" s="5"/>
      <c r="B72" s="5"/>
      <c r="C72" s="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5"/>
      <c r="BM72" s="5"/>
      <c r="BN72" s="5"/>
      <c r="BO72" s="5"/>
      <c r="BP72" s="5"/>
    </row>
    <row r="73" spans="1:68" ht="14.25">
      <c r="A73" s="5"/>
      <c r="B73" s="5"/>
      <c r="C73" s="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5"/>
      <c r="BM73" s="5"/>
      <c r="BN73" s="5"/>
      <c r="BO73" s="5"/>
      <c r="BP73" s="5"/>
    </row>
    <row r="74" spans="1:68" ht="14.25">
      <c r="A74" s="5"/>
      <c r="B74" s="5"/>
      <c r="C74" s="5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5"/>
      <c r="BM74" s="5"/>
      <c r="BN74" s="5"/>
      <c r="BO74" s="5"/>
      <c r="BP74" s="5"/>
    </row>
    <row r="75" spans="1:68" ht="14.25">
      <c r="A75" s="5"/>
      <c r="B75" s="5"/>
      <c r="C75" s="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5"/>
      <c r="BM75" s="5"/>
      <c r="BN75" s="5"/>
      <c r="BO75" s="5"/>
      <c r="BP75" s="5"/>
    </row>
    <row r="76" spans="1:68" ht="14.25">
      <c r="A76" s="5"/>
      <c r="B76" s="5"/>
      <c r="C76" s="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5"/>
      <c r="BM76" s="5"/>
      <c r="BN76" s="5"/>
      <c r="BO76" s="5"/>
      <c r="BP76" s="5"/>
    </row>
    <row r="77" spans="1:68" ht="14.25">
      <c r="A77" s="5"/>
      <c r="B77" s="5"/>
      <c r="C77" s="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5"/>
      <c r="BM77" s="5"/>
      <c r="BN77" s="5"/>
      <c r="BO77" s="5"/>
      <c r="BP77" s="5"/>
    </row>
    <row r="78" spans="1:68" ht="14.25">
      <c r="A78" s="5"/>
      <c r="B78" s="5"/>
      <c r="C78" s="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5"/>
      <c r="BM78" s="5"/>
      <c r="BN78" s="5"/>
      <c r="BO78" s="5"/>
      <c r="BP78" s="5"/>
    </row>
    <row r="79" spans="1:68" ht="14.25">
      <c r="A79" s="5"/>
      <c r="B79" s="5"/>
      <c r="C79" s="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5"/>
      <c r="BM79" s="5"/>
      <c r="BN79" s="5"/>
      <c r="BO79" s="5"/>
      <c r="BP79" s="5"/>
    </row>
    <row r="80" spans="1:68" ht="14.25">
      <c r="A80" s="5"/>
      <c r="B80" s="5"/>
      <c r="C80" s="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5"/>
      <c r="BM80" s="5"/>
      <c r="BN80" s="5"/>
      <c r="BO80" s="5"/>
      <c r="BP80" s="5"/>
    </row>
    <row r="81" spans="1:68" ht="14.25">
      <c r="A81" s="5"/>
      <c r="B81" s="5"/>
      <c r="C81" s="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5"/>
      <c r="BM81" s="5"/>
      <c r="BN81" s="5"/>
      <c r="BO81" s="5"/>
      <c r="BP81" s="5"/>
    </row>
    <row r="82" spans="1:68" ht="14.25">
      <c r="A82" s="5"/>
      <c r="B82" s="5"/>
      <c r="C82" s="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5"/>
      <c r="BM82" s="5"/>
      <c r="BN82" s="5"/>
      <c r="BO82" s="5"/>
      <c r="BP82" s="5"/>
    </row>
    <row r="83" spans="1:68" ht="14.25">
      <c r="A83" s="5"/>
      <c r="B83" s="5"/>
      <c r="C83" s="5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5"/>
      <c r="BM83" s="5"/>
      <c r="BN83" s="5"/>
      <c r="BO83" s="5"/>
      <c r="BP83" s="5"/>
    </row>
    <row r="84" spans="1:68" ht="14.25">
      <c r="A84" s="5"/>
      <c r="B84" s="5"/>
      <c r="C84" s="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5"/>
      <c r="BM84" s="5"/>
      <c r="BN84" s="5"/>
      <c r="BO84" s="5"/>
      <c r="BP84" s="5"/>
    </row>
    <row r="85" spans="1:68" ht="14.25">
      <c r="A85" s="5"/>
      <c r="B85" s="5"/>
      <c r="C85" s="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5"/>
      <c r="BM85" s="5"/>
      <c r="BN85" s="5"/>
      <c r="BO85" s="5"/>
      <c r="BP85" s="5"/>
    </row>
    <row r="86" spans="1:68" ht="14.25">
      <c r="A86" s="5"/>
      <c r="B86" s="5"/>
      <c r="C86" s="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5"/>
      <c r="BM86" s="5"/>
      <c r="BN86" s="5"/>
      <c r="BO86" s="5"/>
      <c r="BP86" s="5"/>
    </row>
    <row r="87" spans="1:68" ht="14.25">
      <c r="A87" s="5"/>
      <c r="B87" s="5"/>
      <c r="C87" s="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5"/>
      <c r="BM87" s="5"/>
      <c r="BN87" s="5"/>
      <c r="BO87" s="5"/>
      <c r="BP87" s="5"/>
    </row>
    <row r="88" spans="1:68" ht="14.25">
      <c r="A88" s="5"/>
      <c r="B88" s="5"/>
      <c r="C88" s="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5"/>
      <c r="BM88" s="5"/>
      <c r="BN88" s="5"/>
      <c r="BO88" s="5"/>
      <c r="BP88" s="5"/>
    </row>
    <row r="89" spans="1:68" ht="14.25">
      <c r="A89" s="5"/>
      <c r="B89" s="5"/>
      <c r="C89" s="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5"/>
      <c r="BM89" s="5"/>
      <c r="BN89" s="5"/>
      <c r="BO89" s="5"/>
      <c r="BP89" s="5"/>
    </row>
  </sheetData>
  <sheetProtection/>
  <hyperlinks>
    <hyperlink ref="C63" r:id="rId1" display="Ghana Statistical Service"/>
    <hyperlink ref="C64" r:id="rId2" display="Kenya national bureau of Statistics"/>
    <hyperlink ref="C65" r:id="rId3" display="The Republic of South Sudan. National Bureau of Statistics"/>
    <hyperlink ref="C66" r:id="rId4" display="World Development Indicators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90"/>
  <sheetViews>
    <sheetView zoomScalePageLayoutView="0" workbookViewId="0" topLeftCell="A1">
      <selection activeCell="BN7" sqref="BN7"/>
    </sheetView>
  </sheetViews>
  <sheetFormatPr defaultColWidth="9.140625" defaultRowHeight="15"/>
  <cols>
    <col min="1" max="1" width="4.57421875" style="0" customWidth="1"/>
    <col min="2" max="2" width="4.7109375" style="0" customWidth="1"/>
    <col min="3" max="3" width="15.28125" style="0" customWidth="1"/>
    <col min="4" max="63" width="10.00390625" style="13" customWidth="1"/>
    <col min="64" max="64" width="22.28125" style="0" customWidth="1"/>
  </cols>
  <sheetData>
    <row r="1" spans="1:75" ht="14.25">
      <c r="A1" s="14"/>
      <c r="B1" s="14"/>
      <c r="C1" s="14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</row>
    <row r="2" spans="1:75" ht="23.25">
      <c r="A2" s="14"/>
      <c r="B2" s="14"/>
      <c r="C2" s="14"/>
      <c r="D2" s="7" t="s">
        <v>115</v>
      </c>
      <c r="E2" s="9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</row>
    <row r="3" spans="1:75" ht="23.25">
      <c r="A3" s="14"/>
      <c r="B3" s="14"/>
      <c r="C3" s="14"/>
      <c r="D3" s="6" t="s">
        <v>116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</row>
    <row r="4" spans="1:75" ht="14.25">
      <c r="A4" s="14"/>
      <c r="B4" s="14"/>
      <c r="C4" s="1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</row>
    <row r="5" spans="1:68" s="23" customFormat="1" ht="18">
      <c r="A5" s="20"/>
      <c r="B5" s="20"/>
      <c r="C5" s="21"/>
      <c r="D5" s="22">
        <v>1960</v>
      </c>
      <c r="E5" s="22">
        <f>D5+1</f>
        <v>1961</v>
      </c>
      <c r="F5" s="22">
        <f aca="true" t="shared" si="0" ref="F5:BH5">E5+1</f>
        <v>1962</v>
      </c>
      <c r="G5" s="22">
        <f t="shared" si="0"/>
        <v>1963</v>
      </c>
      <c r="H5" s="22">
        <f t="shared" si="0"/>
        <v>1964</v>
      </c>
      <c r="I5" s="22">
        <f t="shared" si="0"/>
        <v>1965</v>
      </c>
      <c r="J5" s="22">
        <f t="shared" si="0"/>
        <v>1966</v>
      </c>
      <c r="K5" s="22">
        <f t="shared" si="0"/>
        <v>1967</v>
      </c>
      <c r="L5" s="22">
        <f t="shared" si="0"/>
        <v>1968</v>
      </c>
      <c r="M5" s="22">
        <f t="shared" si="0"/>
        <v>1969</v>
      </c>
      <c r="N5" s="22">
        <f t="shared" si="0"/>
        <v>1970</v>
      </c>
      <c r="O5" s="22">
        <f t="shared" si="0"/>
        <v>1971</v>
      </c>
      <c r="P5" s="22">
        <f t="shared" si="0"/>
        <v>1972</v>
      </c>
      <c r="Q5" s="22">
        <f t="shared" si="0"/>
        <v>1973</v>
      </c>
      <c r="R5" s="22">
        <f t="shared" si="0"/>
        <v>1974</v>
      </c>
      <c r="S5" s="22">
        <f t="shared" si="0"/>
        <v>1975</v>
      </c>
      <c r="T5" s="22">
        <f t="shared" si="0"/>
        <v>1976</v>
      </c>
      <c r="U5" s="22">
        <f t="shared" si="0"/>
        <v>1977</v>
      </c>
      <c r="V5" s="22">
        <f t="shared" si="0"/>
        <v>1978</v>
      </c>
      <c r="W5" s="22">
        <f t="shared" si="0"/>
        <v>1979</v>
      </c>
      <c r="X5" s="22">
        <f t="shared" si="0"/>
        <v>1980</v>
      </c>
      <c r="Y5" s="22">
        <f t="shared" si="0"/>
        <v>1981</v>
      </c>
      <c r="Z5" s="22">
        <f t="shared" si="0"/>
        <v>1982</v>
      </c>
      <c r="AA5" s="22">
        <f t="shared" si="0"/>
        <v>1983</v>
      </c>
      <c r="AB5" s="22">
        <f t="shared" si="0"/>
        <v>1984</v>
      </c>
      <c r="AC5" s="22">
        <f t="shared" si="0"/>
        <v>1985</v>
      </c>
      <c r="AD5" s="22">
        <f t="shared" si="0"/>
        <v>1986</v>
      </c>
      <c r="AE5" s="22">
        <f t="shared" si="0"/>
        <v>1987</v>
      </c>
      <c r="AF5" s="22">
        <f t="shared" si="0"/>
        <v>1988</v>
      </c>
      <c r="AG5" s="22">
        <f t="shared" si="0"/>
        <v>1989</v>
      </c>
      <c r="AH5" s="22">
        <f t="shared" si="0"/>
        <v>1990</v>
      </c>
      <c r="AI5" s="22">
        <f t="shared" si="0"/>
        <v>1991</v>
      </c>
      <c r="AJ5" s="22">
        <f t="shared" si="0"/>
        <v>1992</v>
      </c>
      <c r="AK5" s="22">
        <f t="shared" si="0"/>
        <v>1993</v>
      </c>
      <c r="AL5" s="22">
        <f t="shared" si="0"/>
        <v>1994</v>
      </c>
      <c r="AM5" s="22">
        <f t="shared" si="0"/>
        <v>1995</v>
      </c>
      <c r="AN5" s="22">
        <f t="shared" si="0"/>
        <v>1996</v>
      </c>
      <c r="AO5" s="22">
        <f t="shared" si="0"/>
        <v>1997</v>
      </c>
      <c r="AP5" s="22">
        <f t="shared" si="0"/>
        <v>1998</v>
      </c>
      <c r="AQ5" s="22">
        <f t="shared" si="0"/>
        <v>1999</v>
      </c>
      <c r="AR5" s="22">
        <f t="shared" si="0"/>
        <v>2000</v>
      </c>
      <c r="AS5" s="22">
        <f t="shared" si="0"/>
        <v>2001</v>
      </c>
      <c r="AT5" s="22">
        <f t="shared" si="0"/>
        <v>2002</v>
      </c>
      <c r="AU5" s="22">
        <f t="shared" si="0"/>
        <v>2003</v>
      </c>
      <c r="AV5" s="22">
        <f t="shared" si="0"/>
        <v>2004</v>
      </c>
      <c r="AW5" s="22">
        <f t="shared" si="0"/>
        <v>2005</v>
      </c>
      <c r="AX5" s="22">
        <f t="shared" si="0"/>
        <v>2006</v>
      </c>
      <c r="AY5" s="22">
        <f t="shared" si="0"/>
        <v>2007</v>
      </c>
      <c r="AZ5" s="22">
        <f t="shared" si="0"/>
        <v>2008</v>
      </c>
      <c r="BA5" s="22">
        <f t="shared" si="0"/>
        <v>2009</v>
      </c>
      <c r="BB5" s="22">
        <f t="shared" si="0"/>
        <v>2010</v>
      </c>
      <c r="BC5" s="22">
        <f t="shared" si="0"/>
        <v>2011</v>
      </c>
      <c r="BD5" s="22">
        <f t="shared" si="0"/>
        <v>2012</v>
      </c>
      <c r="BE5" s="22">
        <f t="shared" si="0"/>
        <v>2013</v>
      </c>
      <c r="BF5" s="22">
        <f t="shared" si="0"/>
        <v>2014</v>
      </c>
      <c r="BG5" s="22">
        <f t="shared" si="0"/>
        <v>2015</v>
      </c>
      <c r="BH5" s="22">
        <f t="shared" si="0"/>
        <v>2016</v>
      </c>
      <c r="BI5" s="22">
        <f>BH5+1</f>
        <v>2017</v>
      </c>
      <c r="BJ5" s="22">
        <f>BI5+1</f>
        <v>2018</v>
      </c>
      <c r="BK5" s="22">
        <f>BJ5+1</f>
        <v>2019</v>
      </c>
      <c r="BL5" s="21"/>
      <c r="BM5" s="20"/>
      <c r="BN5" s="20"/>
      <c r="BO5" s="20"/>
      <c r="BP5" s="20"/>
    </row>
    <row r="6" spans="1:68" ht="13.5" customHeight="1">
      <c r="A6" s="14"/>
      <c r="B6" s="14"/>
      <c r="C6" s="3" t="s">
        <v>15</v>
      </c>
      <c r="D6" s="11">
        <v>11057863</v>
      </c>
      <c r="E6" s="11">
        <v>11336339</v>
      </c>
      <c r="F6" s="11">
        <v>11619828</v>
      </c>
      <c r="G6" s="11">
        <v>11912803</v>
      </c>
      <c r="H6" s="11">
        <v>12221675</v>
      </c>
      <c r="I6" s="11">
        <v>12550885</v>
      </c>
      <c r="J6" s="11">
        <v>12902627</v>
      </c>
      <c r="K6" s="11">
        <v>13275026</v>
      </c>
      <c r="L6" s="11">
        <v>13663583</v>
      </c>
      <c r="M6" s="11">
        <v>14061722</v>
      </c>
      <c r="N6" s="11">
        <v>14464985</v>
      </c>
      <c r="O6" s="11">
        <v>14872250</v>
      </c>
      <c r="P6" s="11">
        <v>15285990</v>
      </c>
      <c r="Q6" s="11">
        <v>15709825</v>
      </c>
      <c r="R6" s="11">
        <v>16149025</v>
      </c>
      <c r="S6" s="11">
        <v>16607707</v>
      </c>
      <c r="T6" s="11">
        <v>17085801</v>
      </c>
      <c r="U6" s="11">
        <v>17582904</v>
      </c>
      <c r="V6" s="11">
        <v>18102266</v>
      </c>
      <c r="W6" s="11">
        <v>18647815</v>
      </c>
      <c r="X6" s="11">
        <v>19221665</v>
      </c>
      <c r="Y6" s="11">
        <v>19824301</v>
      </c>
      <c r="Z6" s="11">
        <v>20452902</v>
      </c>
      <c r="AA6" s="11">
        <v>21101875</v>
      </c>
      <c r="AB6" s="11">
        <v>21763575</v>
      </c>
      <c r="AC6" s="11">
        <v>22431502</v>
      </c>
      <c r="AD6" s="11">
        <v>23102389</v>
      </c>
      <c r="AE6" s="11">
        <v>23774284</v>
      </c>
      <c r="AF6" s="11">
        <v>24443467</v>
      </c>
      <c r="AG6" s="11">
        <v>25106190</v>
      </c>
      <c r="AH6" s="11">
        <v>25758869</v>
      </c>
      <c r="AI6" s="11">
        <v>26400479</v>
      </c>
      <c r="AJ6" s="11">
        <v>27028326</v>
      </c>
      <c r="AK6" s="11">
        <v>27635515</v>
      </c>
      <c r="AL6" s="11">
        <v>28213774</v>
      </c>
      <c r="AM6" s="11">
        <v>28757785</v>
      </c>
      <c r="AN6" s="11">
        <v>29266405</v>
      </c>
      <c r="AO6" s="11">
        <v>29742979</v>
      </c>
      <c r="AP6" s="11">
        <v>30192754</v>
      </c>
      <c r="AQ6" s="11">
        <v>30623406</v>
      </c>
      <c r="AR6" s="11">
        <v>31042235</v>
      </c>
      <c r="AS6" s="11">
        <v>31451514</v>
      </c>
      <c r="AT6" s="11">
        <v>31855109</v>
      </c>
      <c r="AU6" s="11">
        <v>32264157</v>
      </c>
      <c r="AV6" s="11">
        <v>32692163</v>
      </c>
      <c r="AW6" s="11">
        <v>33149724</v>
      </c>
      <c r="AX6" s="11">
        <v>33641002</v>
      </c>
      <c r="AY6" s="11">
        <v>34166972</v>
      </c>
      <c r="AZ6" s="11">
        <v>34730608</v>
      </c>
      <c r="BA6" s="11">
        <v>35333881</v>
      </c>
      <c r="BB6" s="11">
        <v>35977455</v>
      </c>
      <c r="BC6" s="11">
        <v>36661444</v>
      </c>
      <c r="BD6" s="11">
        <v>37383887</v>
      </c>
      <c r="BE6" s="11">
        <v>38140132</v>
      </c>
      <c r="BF6" s="11">
        <v>38923687</v>
      </c>
      <c r="BG6" s="11">
        <v>39728025</v>
      </c>
      <c r="BH6" s="11">
        <v>40551404</v>
      </c>
      <c r="BI6" s="11">
        <v>41389198</v>
      </c>
      <c r="BJ6" s="11">
        <v>42228429</v>
      </c>
      <c r="BK6" s="11">
        <v>43053054</v>
      </c>
      <c r="BL6" s="1" t="s">
        <v>0</v>
      </c>
      <c r="BM6" s="14"/>
      <c r="BN6" s="14"/>
      <c r="BO6" s="14"/>
      <c r="BP6" s="14"/>
    </row>
    <row r="7" spans="1:68" ht="13.5" customHeight="1">
      <c r="A7" s="14"/>
      <c r="B7" s="14"/>
      <c r="C7" s="3" t="s">
        <v>16</v>
      </c>
      <c r="D7" s="11">
        <v>5454933</v>
      </c>
      <c r="E7" s="11">
        <v>5531472</v>
      </c>
      <c r="F7" s="11">
        <v>5608539</v>
      </c>
      <c r="G7" s="11">
        <v>5679458</v>
      </c>
      <c r="H7" s="11">
        <v>5735044</v>
      </c>
      <c r="I7" s="11">
        <v>5770570</v>
      </c>
      <c r="J7" s="11">
        <v>5781214</v>
      </c>
      <c r="K7" s="11">
        <v>5774243</v>
      </c>
      <c r="L7" s="11">
        <v>5771652</v>
      </c>
      <c r="M7" s="11">
        <v>5803254</v>
      </c>
      <c r="N7" s="11">
        <v>5890365</v>
      </c>
      <c r="O7" s="11">
        <v>6040777</v>
      </c>
      <c r="P7" s="11">
        <v>6248552</v>
      </c>
      <c r="Q7" s="11">
        <v>6496962</v>
      </c>
      <c r="R7" s="11">
        <v>6761380</v>
      </c>
      <c r="S7" s="11">
        <v>7024000</v>
      </c>
      <c r="T7" s="11">
        <v>7279509</v>
      </c>
      <c r="U7" s="11">
        <v>7533735</v>
      </c>
      <c r="V7" s="11">
        <v>7790707</v>
      </c>
      <c r="W7" s="11">
        <v>8058067</v>
      </c>
      <c r="X7" s="11">
        <v>8341289</v>
      </c>
      <c r="Y7" s="11">
        <v>8640446</v>
      </c>
      <c r="Z7" s="11">
        <v>8952950</v>
      </c>
      <c r="AA7" s="11">
        <v>9278096</v>
      </c>
      <c r="AB7" s="11">
        <v>9614754</v>
      </c>
      <c r="AC7" s="11">
        <v>9961997</v>
      </c>
      <c r="AD7" s="11">
        <v>10320111</v>
      </c>
      <c r="AE7" s="11">
        <v>10689250</v>
      </c>
      <c r="AF7" s="11">
        <v>11068050</v>
      </c>
      <c r="AG7" s="11">
        <v>11454777</v>
      </c>
      <c r="AH7" s="11">
        <v>11848386</v>
      </c>
      <c r="AI7" s="11">
        <v>12248901</v>
      </c>
      <c r="AJ7" s="11">
        <v>12657366</v>
      </c>
      <c r="AK7" s="11">
        <v>13075049</v>
      </c>
      <c r="AL7" s="11">
        <v>13503747</v>
      </c>
      <c r="AM7" s="11">
        <v>13945206</v>
      </c>
      <c r="AN7" s="11">
        <v>14400719</v>
      </c>
      <c r="AO7" s="11">
        <v>14871570</v>
      </c>
      <c r="AP7" s="11">
        <v>15359601</v>
      </c>
      <c r="AQ7" s="11">
        <v>15866869</v>
      </c>
      <c r="AR7" s="11">
        <v>16395473</v>
      </c>
      <c r="AS7" s="11">
        <v>16945753</v>
      </c>
      <c r="AT7" s="11">
        <v>17519417</v>
      </c>
      <c r="AU7" s="11">
        <v>18121479</v>
      </c>
      <c r="AV7" s="11">
        <v>18758145</v>
      </c>
      <c r="AW7" s="11">
        <v>19433602</v>
      </c>
      <c r="AX7" s="11">
        <v>20149901</v>
      </c>
      <c r="AY7" s="11">
        <v>20905363</v>
      </c>
      <c r="AZ7" s="11">
        <v>21695634</v>
      </c>
      <c r="BA7" s="11">
        <v>22514281</v>
      </c>
      <c r="BB7" s="11">
        <v>23356246</v>
      </c>
      <c r="BC7" s="11">
        <v>24220661</v>
      </c>
      <c r="BD7" s="11">
        <v>25107931</v>
      </c>
      <c r="BE7" s="11">
        <v>26015780</v>
      </c>
      <c r="BF7" s="11">
        <v>26941779</v>
      </c>
      <c r="BG7" s="11">
        <v>27884381</v>
      </c>
      <c r="BH7" s="11">
        <v>28842484</v>
      </c>
      <c r="BI7" s="11">
        <v>29816748</v>
      </c>
      <c r="BJ7" s="11">
        <v>30809762</v>
      </c>
      <c r="BK7" s="11">
        <v>31825295</v>
      </c>
      <c r="BL7" s="1" t="s">
        <v>74</v>
      </c>
      <c r="BM7" s="14"/>
      <c r="BN7" s="14"/>
      <c r="BO7" s="14"/>
      <c r="BP7" s="14"/>
    </row>
    <row r="8" spans="1:68" ht="13.5" customHeight="1">
      <c r="A8" s="14"/>
      <c r="B8" s="14"/>
      <c r="C8" s="3" t="s">
        <v>17</v>
      </c>
      <c r="D8" s="11">
        <v>2431622</v>
      </c>
      <c r="E8" s="11">
        <v>2465867</v>
      </c>
      <c r="F8" s="11">
        <v>2502896</v>
      </c>
      <c r="G8" s="11">
        <v>2542859</v>
      </c>
      <c r="H8" s="11">
        <v>2585965</v>
      </c>
      <c r="I8" s="11">
        <v>2632356</v>
      </c>
      <c r="J8" s="11">
        <v>2682159</v>
      </c>
      <c r="K8" s="11">
        <v>2735307</v>
      </c>
      <c r="L8" s="11">
        <v>2791590</v>
      </c>
      <c r="M8" s="11">
        <v>2850661</v>
      </c>
      <c r="N8" s="11">
        <v>2912340</v>
      </c>
      <c r="O8" s="11">
        <v>2976572</v>
      </c>
      <c r="P8" s="11">
        <v>3043567</v>
      </c>
      <c r="Q8" s="11">
        <v>3113675</v>
      </c>
      <c r="R8" s="11">
        <v>3187412</v>
      </c>
      <c r="S8" s="11">
        <v>3265165</v>
      </c>
      <c r="T8" s="11">
        <v>3347173</v>
      </c>
      <c r="U8" s="11">
        <v>3433439</v>
      </c>
      <c r="V8" s="11">
        <v>3523938</v>
      </c>
      <c r="W8" s="11">
        <v>3618526</v>
      </c>
      <c r="X8" s="11">
        <v>3717165</v>
      </c>
      <c r="Y8" s="11">
        <v>3820128</v>
      </c>
      <c r="Z8" s="11">
        <v>3927714</v>
      </c>
      <c r="AA8" s="11">
        <v>4039949</v>
      </c>
      <c r="AB8" s="11">
        <v>4156819</v>
      </c>
      <c r="AC8" s="11">
        <v>4278501</v>
      </c>
      <c r="AD8" s="11">
        <v>4404506</v>
      </c>
      <c r="AE8" s="11">
        <v>4535263</v>
      </c>
      <c r="AF8" s="11">
        <v>4672852</v>
      </c>
      <c r="AG8" s="11">
        <v>4820016</v>
      </c>
      <c r="AH8" s="11">
        <v>4978496</v>
      </c>
      <c r="AI8" s="11">
        <v>5149499</v>
      </c>
      <c r="AJ8" s="11">
        <v>5331803</v>
      </c>
      <c r="AK8" s="11">
        <v>5521763</v>
      </c>
      <c r="AL8" s="11">
        <v>5714220</v>
      </c>
      <c r="AM8" s="11">
        <v>5905558</v>
      </c>
      <c r="AN8" s="11">
        <v>6094259</v>
      </c>
      <c r="AO8" s="11">
        <v>6281639</v>
      </c>
      <c r="AP8" s="11">
        <v>6470265</v>
      </c>
      <c r="AQ8" s="11">
        <v>6664098</v>
      </c>
      <c r="AR8" s="11">
        <v>6865951</v>
      </c>
      <c r="AS8" s="11">
        <v>7076733</v>
      </c>
      <c r="AT8" s="11">
        <v>7295394</v>
      </c>
      <c r="AU8" s="11">
        <v>7520555</v>
      </c>
      <c r="AV8" s="11">
        <v>7750004</v>
      </c>
      <c r="AW8" s="11">
        <v>7982225</v>
      </c>
      <c r="AX8" s="11">
        <v>8216897</v>
      </c>
      <c r="AY8" s="11">
        <v>8454793</v>
      </c>
      <c r="AZ8" s="11">
        <v>8696921</v>
      </c>
      <c r="BA8" s="11">
        <v>8944708</v>
      </c>
      <c r="BB8" s="11">
        <v>9199259</v>
      </c>
      <c r="BC8" s="11">
        <v>9460830</v>
      </c>
      <c r="BD8" s="11">
        <v>9729248</v>
      </c>
      <c r="BE8" s="11">
        <v>10004588</v>
      </c>
      <c r="BF8" s="11">
        <v>10286842</v>
      </c>
      <c r="BG8" s="11">
        <v>10575952</v>
      </c>
      <c r="BH8" s="11">
        <v>10872067</v>
      </c>
      <c r="BI8" s="11">
        <v>11175204</v>
      </c>
      <c r="BJ8" s="11">
        <v>11485048</v>
      </c>
      <c r="BK8" s="11">
        <v>11801151</v>
      </c>
      <c r="BL8" s="1" t="s">
        <v>2</v>
      </c>
      <c r="BM8" s="14"/>
      <c r="BN8" s="14"/>
      <c r="BO8" s="14"/>
      <c r="BP8" s="14"/>
    </row>
    <row r="9" spans="1:68" ht="13.5" customHeight="1">
      <c r="A9" s="14"/>
      <c r="B9" s="14"/>
      <c r="C9" s="3" t="s">
        <v>41</v>
      </c>
      <c r="D9" s="11">
        <v>502745</v>
      </c>
      <c r="E9" s="11">
        <v>512685</v>
      </c>
      <c r="F9" s="11">
        <v>523778</v>
      </c>
      <c r="G9" s="11">
        <v>535685</v>
      </c>
      <c r="H9" s="11">
        <v>547873</v>
      </c>
      <c r="I9" s="11">
        <v>559994</v>
      </c>
      <c r="J9" s="11">
        <v>571964</v>
      </c>
      <c r="K9" s="11">
        <v>584092</v>
      </c>
      <c r="L9" s="11">
        <v>596947</v>
      </c>
      <c r="M9" s="11">
        <v>611300</v>
      </c>
      <c r="N9" s="11">
        <v>627715</v>
      </c>
      <c r="O9" s="11">
        <v>646347</v>
      </c>
      <c r="P9" s="11">
        <v>667092</v>
      </c>
      <c r="Q9" s="11">
        <v>689912</v>
      </c>
      <c r="R9" s="11">
        <v>714712</v>
      </c>
      <c r="S9" s="11">
        <v>741355</v>
      </c>
      <c r="T9" s="11">
        <v>769979</v>
      </c>
      <c r="U9" s="11">
        <v>800529</v>
      </c>
      <c r="V9" s="11">
        <v>832467</v>
      </c>
      <c r="W9" s="11">
        <v>865075</v>
      </c>
      <c r="X9" s="11">
        <v>897868</v>
      </c>
      <c r="Y9" s="11">
        <v>930408</v>
      </c>
      <c r="Z9" s="11">
        <v>962875</v>
      </c>
      <c r="AA9" s="11">
        <v>996130</v>
      </c>
      <c r="AB9" s="11">
        <v>1031439</v>
      </c>
      <c r="AC9" s="11">
        <v>1069582</v>
      </c>
      <c r="AD9" s="11">
        <v>1110943</v>
      </c>
      <c r="AE9" s="11">
        <v>1154906</v>
      </c>
      <c r="AF9" s="11">
        <v>1200067</v>
      </c>
      <c r="AG9" s="11">
        <v>1244484</v>
      </c>
      <c r="AH9" s="11">
        <v>1286756</v>
      </c>
      <c r="AI9" s="11">
        <v>1326322</v>
      </c>
      <c r="AJ9" s="11">
        <v>1363554</v>
      </c>
      <c r="AK9" s="11">
        <v>1399110</v>
      </c>
      <c r="AL9" s="11">
        <v>1434059</v>
      </c>
      <c r="AM9" s="11">
        <v>1469174</v>
      </c>
      <c r="AN9" s="11">
        <v>1504730</v>
      </c>
      <c r="AO9" s="11">
        <v>1540425</v>
      </c>
      <c r="AP9" s="11">
        <v>1575824</v>
      </c>
      <c r="AQ9" s="11">
        <v>1610264</v>
      </c>
      <c r="AR9" s="11">
        <v>1643334</v>
      </c>
      <c r="AS9" s="11">
        <v>1674678</v>
      </c>
      <c r="AT9" s="11">
        <v>1704642</v>
      </c>
      <c r="AU9" s="11">
        <v>1734398</v>
      </c>
      <c r="AV9" s="11">
        <v>1765527</v>
      </c>
      <c r="AW9" s="11">
        <v>1799078</v>
      </c>
      <c r="AX9" s="11">
        <v>1835908</v>
      </c>
      <c r="AY9" s="11">
        <v>1875459</v>
      </c>
      <c r="AZ9" s="11">
        <v>1915639</v>
      </c>
      <c r="BA9" s="11">
        <v>1953498</v>
      </c>
      <c r="BB9" s="11">
        <v>1987105</v>
      </c>
      <c r="BC9" s="11">
        <v>2015402</v>
      </c>
      <c r="BD9" s="11">
        <v>2039551</v>
      </c>
      <c r="BE9" s="11">
        <v>2062536</v>
      </c>
      <c r="BF9" s="11">
        <v>2088614</v>
      </c>
      <c r="BG9" s="11">
        <v>2120716</v>
      </c>
      <c r="BH9" s="11">
        <v>2159944</v>
      </c>
      <c r="BI9" s="11">
        <v>2205128</v>
      </c>
      <c r="BJ9" s="11">
        <v>2254126</v>
      </c>
      <c r="BK9" s="11">
        <v>2303697</v>
      </c>
      <c r="BL9" s="1" t="s">
        <v>75</v>
      </c>
      <c r="BM9" s="14"/>
      <c r="BN9" s="14"/>
      <c r="BO9" s="14"/>
      <c r="BP9" s="14"/>
    </row>
    <row r="10" spans="1:68" ht="13.5" customHeight="1">
      <c r="A10" s="14"/>
      <c r="B10" s="14"/>
      <c r="C10" s="3" t="s">
        <v>42</v>
      </c>
      <c r="D10" s="11">
        <v>4829288</v>
      </c>
      <c r="E10" s="11">
        <v>4894580</v>
      </c>
      <c r="F10" s="11">
        <v>4960326</v>
      </c>
      <c r="G10" s="11">
        <v>5027821</v>
      </c>
      <c r="H10" s="11">
        <v>5098890</v>
      </c>
      <c r="I10" s="11">
        <v>5174870</v>
      </c>
      <c r="J10" s="11">
        <v>5256363</v>
      </c>
      <c r="K10" s="11">
        <v>5343019</v>
      </c>
      <c r="L10" s="11">
        <v>5434041</v>
      </c>
      <c r="M10" s="11">
        <v>5528174</v>
      </c>
      <c r="N10" s="11">
        <v>5624600</v>
      </c>
      <c r="O10" s="11">
        <v>5723381</v>
      </c>
      <c r="P10" s="11">
        <v>5825173</v>
      </c>
      <c r="Q10" s="11">
        <v>5930483</v>
      </c>
      <c r="R10" s="11">
        <v>6040041</v>
      </c>
      <c r="S10" s="11">
        <v>6154545</v>
      </c>
      <c r="T10" s="11">
        <v>6274037</v>
      </c>
      <c r="U10" s="11">
        <v>6398935</v>
      </c>
      <c r="V10" s="11">
        <v>6530819</v>
      </c>
      <c r="W10" s="11">
        <v>6671656</v>
      </c>
      <c r="X10" s="11">
        <v>6822843</v>
      </c>
      <c r="Y10" s="11">
        <v>6985160</v>
      </c>
      <c r="Z10" s="11">
        <v>7158255</v>
      </c>
      <c r="AA10" s="11">
        <v>7340905</v>
      </c>
      <c r="AB10" s="11">
        <v>7531242</v>
      </c>
      <c r="AC10" s="11">
        <v>7727907</v>
      </c>
      <c r="AD10" s="11">
        <v>7930694</v>
      </c>
      <c r="AE10" s="11">
        <v>8140073</v>
      </c>
      <c r="AF10" s="11">
        <v>8356305</v>
      </c>
      <c r="AG10" s="11">
        <v>8579823</v>
      </c>
      <c r="AH10" s="11">
        <v>8811034</v>
      </c>
      <c r="AI10" s="11">
        <v>9050084</v>
      </c>
      <c r="AJ10" s="11">
        <v>9297113</v>
      </c>
      <c r="AK10" s="11">
        <v>9552476</v>
      </c>
      <c r="AL10" s="11">
        <v>9816588</v>
      </c>
      <c r="AM10" s="11">
        <v>10089878</v>
      </c>
      <c r="AN10" s="11">
        <v>10372745</v>
      </c>
      <c r="AO10" s="11">
        <v>10665546</v>
      </c>
      <c r="AP10" s="11">
        <v>10968724</v>
      </c>
      <c r="AQ10" s="11">
        <v>11282701</v>
      </c>
      <c r="AR10" s="11">
        <v>11607942</v>
      </c>
      <c r="AS10" s="11">
        <v>11944587</v>
      </c>
      <c r="AT10" s="11">
        <v>12293100</v>
      </c>
      <c r="AU10" s="11">
        <v>12654621</v>
      </c>
      <c r="AV10" s="11">
        <v>13030569</v>
      </c>
      <c r="AW10" s="11">
        <v>13421930</v>
      </c>
      <c r="AX10" s="11">
        <v>13829176</v>
      </c>
      <c r="AY10" s="11">
        <v>14252021</v>
      </c>
      <c r="AZ10" s="11">
        <v>14689725</v>
      </c>
      <c r="BA10" s="11">
        <v>15141098</v>
      </c>
      <c r="BB10" s="11">
        <v>15605217</v>
      </c>
      <c r="BC10" s="11">
        <v>16081911</v>
      </c>
      <c r="BD10" s="11">
        <v>16571246</v>
      </c>
      <c r="BE10" s="11">
        <v>17072775</v>
      </c>
      <c r="BF10" s="11">
        <v>17586017</v>
      </c>
      <c r="BG10" s="11">
        <v>18110624</v>
      </c>
      <c r="BH10" s="11">
        <v>18646378</v>
      </c>
      <c r="BI10" s="11">
        <v>19193284</v>
      </c>
      <c r="BJ10" s="11">
        <v>19751535</v>
      </c>
      <c r="BK10" s="11">
        <v>20321378</v>
      </c>
      <c r="BL10" s="1" t="s">
        <v>1</v>
      </c>
      <c r="BM10" s="14"/>
      <c r="BN10" s="14"/>
      <c r="BO10" s="14"/>
      <c r="BP10" s="14"/>
    </row>
    <row r="11" spans="1:68" ht="13.5" customHeight="1">
      <c r="A11" s="14"/>
      <c r="B11" s="14"/>
      <c r="C11" s="3" t="s">
        <v>43</v>
      </c>
      <c r="D11" s="11">
        <v>2797932</v>
      </c>
      <c r="E11" s="11">
        <v>2852438</v>
      </c>
      <c r="F11" s="11">
        <v>2907321</v>
      </c>
      <c r="G11" s="11">
        <v>2964427</v>
      </c>
      <c r="H11" s="11">
        <v>3026290</v>
      </c>
      <c r="I11" s="11">
        <v>3094379</v>
      </c>
      <c r="J11" s="11">
        <v>3170490</v>
      </c>
      <c r="K11" s="11">
        <v>3253218</v>
      </c>
      <c r="L11" s="11">
        <v>3336927</v>
      </c>
      <c r="M11" s="11">
        <v>3413904</v>
      </c>
      <c r="N11" s="11">
        <v>3479074</v>
      </c>
      <c r="O11" s="11">
        <v>3529997</v>
      </c>
      <c r="P11" s="11">
        <v>3569666</v>
      </c>
      <c r="Q11" s="11">
        <v>3605126</v>
      </c>
      <c r="R11" s="11">
        <v>3646431</v>
      </c>
      <c r="S11" s="11">
        <v>3700880</v>
      </c>
      <c r="T11" s="11">
        <v>3770871</v>
      </c>
      <c r="U11" s="11">
        <v>3854445</v>
      </c>
      <c r="V11" s="11">
        <v>3949266</v>
      </c>
      <c r="W11" s="11">
        <v>4051234</v>
      </c>
      <c r="X11" s="11">
        <v>4157298</v>
      </c>
      <c r="Y11" s="11">
        <v>4266520</v>
      </c>
      <c r="Z11" s="11">
        <v>4379724</v>
      </c>
      <c r="AA11" s="11">
        <v>4497533</v>
      </c>
      <c r="AB11" s="11">
        <v>4621103</v>
      </c>
      <c r="AC11" s="11">
        <v>4750837</v>
      </c>
      <c r="AD11" s="11">
        <v>4886743</v>
      </c>
      <c r="AE11" s="11">
        <v>5027138</v>
      </c>
      <c r="AF11" s="11">
        <v>5168698</v>
      </c>
      <c r="AG11" s="11">
        <v>5307069</v>
      </c>
      <c r="AH11" s="11">
        <v>5438957</v>
      </c>
      <c r="AI11" s="11">
        <v>5564926</v>
      </c>
      <c r="AJ11" s="11">
        <v>5685565</v>
      </c>
      <c r="AK11" s="11">
        <v>5798053</v>
      </c>
      <c r="AL11" s="11">
        <v>5898967</v>
      </c>
      <c r="AM11" s="11">
        <v>5987043</v>
      </c>
      <c r="AN11" s="11">
        <v>6060111</v>
      </c>
      <c r="AO11" s="11">
        <v>6122130</v>
      </c>
      <c r="AP11" s="11">
        <v>6185562</v>
      </c>
      <c r="AQ11" s="11">
        <v>6267124</v>
      </c>
      <c r="AR11" s="11">
        <v>6378871</v>
      </c>
      <c r="AS11" s="11">
        <v>6525545</v>
      </c>
      <c r="AT11" s="11">
        <v>6704113</v>
      </c>
      <c r="AU11" s="11">
        <v>6909154</v>
      </c>
      <c r="AV11" s="11">
        <v>7131693</v>
      </c>
      <c r="AW11" s="11">
        <v>7364862</v>
      </c>
      <c r="AX11" s="11">
        <v>7607849</v>
      </c>
      <c r="AY11" s="11">
        <v>7862214</v>
      </c>
      <c r="AZ11" s="11">
        <v>8126102</v>
      </c>
      <c r="BA11" s="11">
        <v>8397668</v>
      </c>
      <c r="BB11" s="11">
        <v>8675602</v>
      </c>
      <c r="BC11" s="11">
        <v>8958406</v>
      </c>
      <c r="BD11" s="11">
        <v>9245988</v>
      </c>
      <c r="BE11" s="11">
        <v>9540289</v>
      </c>
      <c r="BF11" s="11">
        <v>9844297</v>
      </c>
      <c r="BG11" s="11">
        <v>10160030</v>
      </c>
      <c r="BH11" s="11">
        <v>10487998</v>
      </c>
      <c r="BI11" s="11">
        <v>10827024</v>
      </c>
      <c r="BJ11" s="11">
        <v>11175378</v>
      </c>
      <c r="BK11" s="11">
        <v>11530580</v>
      </c>
      <c r="BL11" s="1" t="s">
        <v>76</v>
      </c>
      <c r="BM11" s="14"/>
      <c r="BN11" s="14"/>
      <c r="BO11" s="14"/>
      <c r="BP11" s="14"/>
    </row>
    <row r="12" spans="1:68" ht="13.5" customHeight="1">
      <c r="A12" s="14"/>
      <c r="B12" s="14"/>
      <c r="C12" s="3" t="s">
        <v>44</v>
      </c>
      <c r="D12" s="11">
        <v>500928</v>
      </c>
      <c r="E12" s="11">
        <v>505799</v>
      </c>
      <c r="F12" s="11">
        <v>511287</v>
      </c>
      <c r="G12" s="11">
        <v>517580</v>
      </c>
      <c r="H12" s="11">
        <v>524895</v>
      </c>
      <c r="I12" s="11">
        <v>533361</v>
      </c>
      <c r="J12" s="11">
        <v>543112</v>
      </c>
      <c r="K12" s="11">
        <v>554059</v>
      </c>
      <c r="L12" s="11">
        <v>565766</v>
      </c>
      <c r="M12" s="11">
        <v>577646</v>
      </c>
      <c r="N12" s="11">
        <v>589314</v>
      </c>
      <c r="O12" s="11">
        <v>600613</v>
      </c>
      <c r="P12" s="11">
        <v>611704</v>
      </c>
      <c r="Q12" s="11">
        <v>622920</v>
      </c>
      <c r="R12" s="11">
        <v>634742</v>
      </c>
      <c r="S12" s="11">
        <v>647536</v>
      </c>
      <c r="T12" s="11">
        <v>661402</v>
      </c>
      <c r="U12" s="11">
        <v>676255</v>
      </c>
      <c r="V12" s="11">
        <v>692077</v>
      </c>
      <c r="W12" s="11">
        <v>708788</v>
      </c>
      <c r="X12" s="11">
        <v>726328</v>
      </c>
      <c r="Y12" s="11">
        <v>744696</v>
      </c>
      <c r="Z12" s="11">
        <v>763930</v>
      </c>
      <c r="AA12" s="11">
        <v>784061</v>
      </c>
      <c r="AB12" s="11">
        <v>805115</v>
      </c>
      <c r="AC12" s="11">
        <v>827108</v>
      </c>
      <c r="AD12" s="11">
        <v>850048</v>
      </c>
      <c r="AE12" s="11">
        <v>873867</v>
      </c>
      <c r="AF12" s="11">
        <v>898469</v>
      </c>
      <c r="AG12" s="11">
        <v>923711</v>
      </c>
      <c r="AH12" s="11">
        <v>949488</v>
      </c>
      <c r="AI12" s="11">
        <v>975783</v>
      </c>
      <c r="AJ12" s="11">
        <v>1002579</v>
      </c>
      <c r="AK12" s="11">
        <v>1029778</v>
      </c>
      <c r="AL12" s="11">
        <v>1057255</v>
      </c>
      <c r="AM12" s="11">
        <v>1084946</v>
      </c>
      <c r="AN12" s="11">
        <v>1112955</v>
      </c>
      <c r="AO12" s="11">
        <v>1141338</v>
      </c>
      <c r="AP12" s="11">
        <v>1170061</v>
      </c>
      <c r="AQ12" s="11">
        <v>1199052</v>
      </c>
      <c r="AR12" s="11">
        <v>1228360</v>
      </c>
      <c r="AS12" s="11">
        <v>1258003</v>
      </c>
      <c r="AT12" s="11">
        <v>1288315</v>
      </c>
      <c r="AU12" s="11">
        <v>1319953</v>
      </c>
      <c r="AV12" s="11">
        <v>1353795</v>
      </c>
      <c r="AW12" s="11">
        <v>1390549</v>
      </c>
      <c r="AX12" s="11">
        <v>1430152</v>
      </c>
      <c r="AY12" s="11">
        <v>1472575</v>
      </c>
      <c r="AZ12" s="11">
        <v>1518540</v>
      </c>
      <c r="BA12" s="11">
        <v>1568928</v>
      </c>
      <c r="BB12" s="11">
        <v>1624140</v>
      </c>
      <c r="BC12" s="11">
        <v>1684635</v>
      </c>
      <c r="BD12" s="11">
        <v>1749682</v>
      </c>
      <c r="BE12" s="11">
        <v>1817071</v>
      </c>
      <c r="BF12" s="11">
        <v>1883800</v>
      </c>
      <c r="BG12" s="11">
        <v>1947686</v>
      </c>
      <c r="BH12" s="11">
        <v>2007873</v>
      </c>
      <c r="BI12" s="11">
        <v>2064823</v>
      </c>
      <c r="BJ12" s="11">
        <v>2119275</v>
      </c>
      <c r="BK12" s="11">
        <v>2172579</v>
      </c>
      <c r="BL12" s="1" t="s">
        <v>77</v>
      </c>
      <c r="BM12" s="14"/>
      <c r="BN12" s="14"/>
      <c r="BO12" s="14"/>
      <c r="BP12" s="14"/>
    </row>
    <row r="13" spans="1:68" ht="13.5" customHeight="1">
      <c r="A13" s="14"/>
      <c r="B13" s="14"/>
      <c r="C13" s="3" t="s">
        <v>45</v>
      </c>
      <c r="D13" s="11">
        <v>365047</v>
      </c>
      <c r="E13" s="11">
        <v>372445</v>
      </c>
      <c r="F13" s="11">
        <v>379894</v>
      </c>
      <c r="G13" s="11">
        <v>387641</v>
      </c>
      <c r="H13" s="11">
        <v>396011</v>
      </c>
      <c r="I13" s="11">
        <v>405259</v>
      </c>
      <c r="J13" s="11">
        <v>415478</v>
      </c>
      <c r="K13" s="11">
        <v>426629</v>
      </c>
      <c r="L13" s="11">
        <v>438603</v>
      </c>
      <c r="M13" s="11">
        <v>451228</v>
      </c>
      <c r="N13" s="11">
        <v>464410</v>
      </c>
      <c r="O13" s="11">
        <v>478116</v>
      </c>
      <c r="P13" s="11">
        <v>492426</v>
      </c>
      <c r="Q13" s="11">
        <v>507432</v>
      </c>
      <c r="R13" s="11">
        <v>523251</v>
      </c>
      <c r="S13" s="11">
        <v>539979</v>
      </c>
      <c r="T13" s="11">
        <v>557805</v>
      </c>
      <c r="U13" s="11">
        <v>576757</v>
      </c>
      <c r="V13" s="11">
        <v>596536</v>
      </c>
      <c r="W13" s="11">
        <v>616768</v>
      </c>
      <c r="X13" s="11">
        <v>637246</v>
      </c>
      <c r="Y13" s="11">
        <v>657579</v>
      </c>
      <c r="Z13" s="11">
        <v>678113</v>
      </c>
      <c r="AA13" s="11">
        <v>700199</v>
      </c>
      <c r="AB13" s="11">
        <v>725694</v>
      </c>
      <c r="AC13" s="11">
        <v>755787</v>
      </c>
      <c r="AD13" s="11">
        <v>791147</v>
      </c>
      <c r="AE13" s="11">
        <v>831023</v>
      </c>
      <c r="AF13" s="11">
        <v>873444</v>
      </c>
      <c r="AG13" s="11">
        <v>915635</v>
      </c>
      <c r="AH13" s="11">
        <v>955593</v>
      </c>
      <c r="AI13" s="11">
        <v>992673</v>
      </c>
      <c r="AJ13" s="11">
        <v>1027475</v>
      </c>
      <c r="AK13" s="11">
        <v>1060862</v>
      </c>
      <c r="AL13" s="11">
        <v>1094212</v>
      </c>
      <c r="AM13" s="11">
        <v>1128575</v>
      </c>
      <c r="AN13" s="11">
        <v>1164091</v>
      </c>
      <c r="AO13" s="11">
        <v>1200526</v>
      </c>
      <c r="AP13" s="11">
        <v>1238125</v>
      </c>
      <c r="AQ13" s="11">
        <v>1277133</v>
      </c>
      <c r="AR13" s="11">
        <v>1317703</v>
      </c>
      <c r="AS13" s="11">
        <v>1360074</v>
      </c>
      <c r="AT13" s="11">
        <v>1404261</v>
      </c>
      <c r="AU13" s="11">
        <v>1449925</v>
      </c>
      <c r="AV13" s="11">
        <v>1496527</v>
      </c>
      <c r="AW13" s="11">
        <v>1543741</v>
      </c>
      <c r="AX13" s="11">
        <v>1591445</v>
      </c>
      <c r="AY13" s="11">
        <v>1639848</v>
      </c>
      <c r="AZ13" s="11">
        <v>1689285</v>
      </c>
      <c r="BA13" s="11">
        <v>1740279</v>
      </c>
      <c r="BB13" s="11">
        <v>1793196</v>
      </c>
      <c r="BC13" s="11">
        <v>1848147</v>
      </c>
      <c r="BD13" s="11">
        <v>1905011</v>
      </c>
      <c r="BE13" s="11">
        <v>1963711</v>
      </c>
      <c r="BF13" s="11">
        <v>2024042</v>
      </c>
      <c r="BG13" s="11">
        <v>2085860</v>
      </c>
      <c r="BH13" s="11">
        <v>2149139</v>
      </c>
      <c r="BI13" s="11">
        <v>2213894</v>
      </c>
      <c r="BJ13" s="11">
        <v>2280102</v>
      </c>
      <c r="BK13" s="11">
        <v>2347706</v>
      </c>
      <c r="BL13" s="1" t="s">
        <v>78</v>
      </c>
      <c r="BM13" s="14"/>
      <c r="BN13" s="14"/>
      <c r="BO13" s="14"/>
      <c r="BP13" s="14"/>
    </row>
    <row r="14" spans="1:68" ht="13.5" customHeight="1">
      <c r="A14" s="14"/>
      <c r="B14" s="14"/>
      <c r="C14" s="3" t="s">
        <v>18</v>
      </c>
      <c r="D14" s="11">
        <v>6652285</v>
      </c>
      <c r="E14" s="11">
        <v>6866545</v>
      </c>
      <c r="F14" s="11">
        <v>7085463</v>
      </c>
      <c r="G14" s="11">
        <v>7303432</v>
      </c>
      <c r="H14" s="11">
        <v>7513286</v>
      </c>
      <c r="I14" s="11">
        <v>7710547</v>
      </c>
      <c r="J14" s="11">
        <v>7890992</v>
      </c>
      <c r="K14" s="11">
        <v>8057442</v>
      </c>
      <c r="L14" s="11">
        <v>8221021</v>
      </c>
      <c r="M14" s="11">
        <v>8397346</v>
      </c>
      <c r="N14" s="11">
        <v>8596977</v>
      </c>
      <c r="O14" s="11">
        <v>8827273</v>
      </c>
      <c r="P14" s="11">
        <v>9083575</v>
      </c>
      <c r="Q14" s="11">
        <v>9350111</v>
      </c>
      <c r="R14" s="11">
        <v>9604280</v>
      </c>
      <c r="S14" s="11">
        <v>9831409</v>
      </c>
      <c r="T14" s="11">
        <v>10023471</v>
      </c>
      <c r="U14" s="11">
        <v>10189889</v>
      </c>
      <c r="V14" s="11">
        <v>10354490</v>
      </c>
      <c r="W14" s="11">
        <v>10550770</v>
      </c>
      <c r="X14" s="11">
        <v>10802025</v>
      </c>
      <c r="Y14" s="11">
        <v>11117608</v>
      </c>
      <c r="Z14" s="11">
        <v>11488112</v>
      </c>
      <c r="AA14" s="11">
        <v>11895130</v>
      </c>
      <c r="AB14" s="11">
        <v>12311166</v>
      </c>
      <c r="AC14" s="11">
        <v>12716238</v>
      </c>
      <c r="AD14" s="11">
        <v>13103975</v>
      </c>
      <c r="AE14" s="11">
        <v>13552021</v>
      </c>
      <c r="AF14" s="11">
        <v>13947042</v>
      </c>
      <c r="AG14" s="11">
        <v>14353410</v>
      </c>
      <c r="AH14" s="11">
        <v>14773277</v>
      </c>
      <c r="AI14" s="11">
        <v>15207367</v>
      </c>
      <c r="AJ14" s="11">
        <v>15653336</v>
      </c>
      <c r="AK14" s="11">
        <v>16106765</v>
      </c>
      <c r="AL14" s="11">
        <v>16561674</v>
      </c>
      <c r="AM14" s="11">
        <v>17014057</v>
      </c>
      <c r="AN14" s="11">
        <v>17462496</v>
      </c>
      <c r="AO14" s="11">
        <v>17908985</v>
      </c>
      <c r="AP14" s="11">
        <v>18357156</v>
      </c>
      <c r="AQ14" s="11">
        <v>18812359</v>
      </c>
      <c r="AR14" s="11">
        <v>19278856</v>
      </c>
      <c r="AS14" s="11">
        <v>19756928</v>
      </c>
      <c r="AT14" s="11">
        <v>20246381</v>
      </c>
      <c r="AU14" s="11">
        <v>20750299</v>
      </c>
      <c r="AV14" s="11">
        <v>21272323</v>
      </c>
      <c r="AW14" s="11">
        <v>21814642</v>
      </c>
      <c r="AX14" s="11">
        <v>22379055</v>
      </c>
      <c r="AY14" s="11">
        <v>22963946</v>
      </c>
      <c r="AZ14" s="11">
        <v>23563825</v>
      </c>
      <c r="BA14" s="11">
        <v>24170940</v>
      </c>
      <c r="BB14" s="11">
        <v>24779619</v>
      </c>
      <c r="BC14" s="11">
        <v>25387710</v>
      </c>
      <c r="BD14" s="11">
        <v>25996449</v>
      </c>
      <c r="BE14" s="11">
        <v>26607642</v>
      </c>
      <c r="BF14" s="11">
        <v>27224472</v>
      </c>
      <c r="BG14" s="11">
        <v>27849205</v>
      </c>
      <c r="BH14" s="11">
        <v>28481946</v>
      </c>
      <c r="BI14" s="11">
        <v>29121471</v>
      </c>
      <c r="BJ14" s="11">
        <v>29767108</v>
      </c>
      <c r="BK14" s="11">
        <v>30417856</v>
      </c>
      <c r="BL14" s="1" t="s">
        <v>3</v>
      </c>
      <c r="BM14" s="14"/>
      <c r="BN14" s="14"/>
      <c r="BO14" s="14"/>
      <c r="BP14" s="14"/>
    </row>
    <row r="15" spans="1:68" ht="13.5" customHeight="1">
      <c r="A15" s="14"/>
      <c r="B15" s="14"/>
      <c r="C15" s="3" t="s">
        <v>46</v>
      </c>
      <c r="D15" s="11">
        <v>3494162</v>
      </c>
      <c r="E15" s="11">
        <v>3552065</v>
      </c>
      <c r="F15" s="11">
        <v>3611429</v>
      </c>
      <c r="G15" s="11">
        <v>3672556</v>
      </c>
      <c r="H15" s="11">
        <v>3735916</v>
      </c>
      <c r="I15" s="11">
        <v>3801705</v>
      </c>
      <c r="J15" s="11">
        <v>3870203</v>
      </c>
      <c r="K15" s="11">
        <v>3941053</v>
      </c>
      <c r="L15" s="11">
        <v>4013055</v>
      </c>
      <c r="M15" s="11">
        <v>4084600</v>
      </c>
      <c r="N15" s="11">
        <v>4154605</v>
      </c>
      <c r="O15" s="11">
        <v>4223051</v>
      </c>
      <c r="P15" s="11">
        <v>4290534</v>
      </c>
      <c r="Q15" s="11">
        <v>4357357</v>
      </c>
      <c r="R15" s="11">
        <v>4424030</v>
      </c>
      <c r="S15" s="11">
        <v>4491248</v>
      </c>
      <c r="T15" s="11">
        <v>4559242</v>
      </c>
      <c r="U15" s="11">
        <v>4628877</v>
      </c>
      <c r="V15" s="11">
        <v>4702376</v>
      </c>
      <c r="W15" s="11">
        <v>4782495</v>
      </c>
      <c r="X15" s="11">
        <v>4871435</v>
      </c>
      <c r="Y15" s="11">
        <v>4969592</v>
      </c>
      <c r="Z15" s="11">
        <v>5077082</v>
      </c>
      <c r="AA15" s="11">
        <v>5195445</v>
      </c>
      <c r="AB15" s="11">
        <v>5326362</v>
      </c>
      <c r="AC15" s="11">
        <v>5470702</v>
      </c>
      <c r="AD15" s="11">
        <v>5629418</v>
      </c>
      <c r="AE15" s="11">
        <v>5801326</v>
      </c>
      <c r="AF15" s="11">
        <v>5982486</v>
      </c>
      <c r="AG15" s="11">
        <v>6167475</v>
      </c>
      <c r="AH15" s="11">
        <v>6352283</v>
      </c>
      <c r="AI15" s="11">
        <v>6534939</v>
      </c>
      <c r="AJ15" s="11">
        <v>6716038</v>
      </c>
      <c r="AK15" s="11">
        <v>6897166</v>
      </c>
      <c r="AL15" s="11">
        <v>7081116</v>
      </c>
      <c r="AM15" s="11">
        <v>7269625</v>
      </c>
      <c r="AN15" s="11">
        <v>7463782</v>
      </c>
      <c r="AO15" s="11">
        <v>7662075</v>
      </c>
      <c r="AP15" s="11">
        <v>7860781</v>
      </c>
      <c r="AQ15" s="11">
        <v>8054743</v>
      </c>
      <c r="AR15" s="11">
        <v>8240730</v>
      </c>
      <c r="AS15" s="11">
        <v>8417081</v>
      </c>
      <c r="AT15" s="11">
        <v>8586074</v>
      </c>
      <c r="AU15" s="11">
        <v>8753093</v>
      </c>
      <c r="AV15" s="11">
        <v>8925743</v>
      </c>
      <c r="AW15" s="11">
        <v>9109581</v>
      </c>
      <c r="AX15" s="11">
        <v>9307425</v>
      </c>
      <c r="AY15" s="11">
        <v>9518162</v>
      </c>
      <c r="AZ15" s="11">
        <v>9738792</v>
      </c>
      <c r="BA15" s="11">
        <v>9964469</v>
      </c>
      <c r="BB15" s="11">
        <v>10192176</v>
      </c>
      <c r="BC15" s="11">
        <v>10420471</v>
      </c>
      <c r="BD15" s="11">
        <v>10652029</v>
      </c>
      <c r="BE15" s="11">
        <v>10892810</v>
      </c>
      <c r="BF15" s="11">
        <v>11150977</v>
      </c>
      <c r="BG15" s="11">
        <v>11432088</v>
      </c>
      <c r="BH15" s="11">
        <v>11738441</v>
      </c>
      <c r="BI15" s="11">
        <v>12067539</v>
      </c>
      <c r="BJ15" s="11">
        <v>12414318</v>
      </c>
      <c r="BK15" s="11">
        <v>12771246</v>
      </c>
      <c r="BL15" s="1" t="s">
        <v>79</v>
      </c>
      <c r="BM15" s="14"/>
      <c r="BN15" s="14"/>
      <c r="BO15" s="14"/>
      <c r="BP15" s="14"/>
    </row>
    <row r="16" spans="1:68" ht="13.5" customHeight="1">
      <c r="A16" s="14"/>
      <c r="B16" s="14"/>
      <c r="C16" s="3" t="s">
        <v>47</v>
      </c>
      <c r="D16" s="11">
        <v>616136</v>
      </c>
      <c r="E16" s="11">
        <v>622761</v>
      </c>
      <c r="F16" s="11">
        <v>628883</v>
      </c>
      <c r="G16" s="11">
        <v>635011</v>
      </c>
      <c r="H16" s="11">
        <v>641812</v>
      </c>
      <c r="I16" s="11">
        <v>649790</v>
      </c>
      <c r="J16" s="11">
        <v>658994</v>
      </c>
      <c r="K16" s="11">
        <v>669237</v>
      </c>
      <c r="L16" s="11">
        <v>680432</v>
      </c>
      <c r="M16" s="11">
        <v>692407</v>
      </c>
      <c r="N16" s="11">
        <v>704939</v>
      </c>
      <c r="O16" s="11">
        <v>718364</v>
      </c>
      <c r="P16" s="11">
        <v>732523</v>
      </c>
      <c r="Q16" s="11">
        <v>746173</v>
      </c>
      <c r="R16" s="11">
        <v>757674</v>
      </c>
      <c r="S16" s="11">
        <v>765989</v>
      </c>
      <c r="T16" s="11">
        <v>770421</v>
      </c>
      <c r="U16" s="11">
        <v>771737</v>
      </c>
      <c r="V16" s="11">
        <v>772142</v>
      </c>
      <c r="W16" s="11">
        <v>774726</v>
      </c>
      <c r="X16" s="11">
        <v>781677</v>
      </c>
      <c r="Y16" s="11">
        <v>793806</v>
      </c>
      <c r="Z16" s="11">
        <v>810405</v>
      </c>
      <c r="AA16" s="11">
        <v>830207</v>
      </c>
      <c r="AB16" s="11">
        <v>851276</v>
      </c>
      <c r="AC16" s="11">
        <v>872163</v>
      </c>
      <c r="AD16" s="11">
        <v>892522</v>
      </c>
      <c r="AE16" s="11">
        <v>912754</v>
      </c>
      <c r="AF16" s="11">
        <v>933045</v>
      </c>
      <c r="AG16" s="11">
        <v>953790</v>
      </c>
      <c r="AH16" s="11">
        <v>975261</v>
      </c>
      <c r="AI16" s="11">
        <v>997522</v>
      </c>
      <c r="AJ16" s="11">
        <v>1020350</v>
      </c>
      <c r="AK16" s="11">
        <v>1043423</v>
      </c>
      <c r="AL16" s="11">
        <v>1066346</v>
      </c>
      <c r="AM16" s="11">
        <v>1088854</v>
      </c>
      <c r="AN16" s="11">
        <v>1110833</v>
      </c>
      <c r="AO16" s="11">
        <v>1132510</v>
      </c>
      <c r="AP16" s="11">
        <v>1154371</v>
      </c>
      <c r="AQ16" s="11">
        <v>1177131</v>
      </c>
      <c r="AR16" s="11">
        <v>1201301</v>
      </c>
      <c r="AS16" s="11">
        <v>1227106</v>
      </c>
      <c r="AT16" s="11">
        <v>1254453</v>
      </c>
      <c r="AU16" s="11">
        <v>1283305</v>
      </c>
      <c r="AV16" s="11">
        <v>1313492</v>
      </c>
      <c r="AW16" s="11">
        <v>1344930</v>
      </c>
      <c r="AX16" s="11">
        <v>1377581</v>
      </c>
      <c r="AY16" s="11">
        <v>1411543</v>
      </c>
      <c r="AZ16" s="11">
        <v>1446936</v>
      </c>
      <c r="BA16" s="11">
        <v>1483921</v>
      </c>
      <c r="BB16" s="11">
        <v>1522599</v>
      </c>
      <c r="BC16" s="11">
        <v>1562989</v>
      </c>
      <c r="BD16" s="11">
        <v>1604979</v>
      </c>
      <c r="BE16" s="11">
        <v>1648257</v>
      </c>
      <c r="BF16" s="11">
        <v>1692439</v>
      </c>
      <c r="BG16" s="11">
        <v>1737202</v>
      </c>
      <c r="BH16" s="11">
        <v>1782437</v>
      </c>
      <c r="BI16" s="11">
        <v>1828146</v>
      </c>
      <c r="BJ16" s="11">
        <v>1874309</v>
      </c>
      <c r="BK16" s="11">
        <v>1920922</v>
      </c>
      <c r="BL16" s="1" t="s">
        <v>80</v>
      </c>
      <c r="BM16" s="14"/>
      <c r="BN16" s="14"/>
      <c r="BO16" s="14"/>
      <c r="BP16" s="14"/>
    </row>
    <row r="17" spans="1:68" ht="13.5" customHeight="1">
      <c r="A17" s="14"/>
      <c r="B17" s="14"/>
      <c r="C17" s="3" t="s">
        <v>48</v>
      </c>
      <c r="D17" s="11">
        <v>83636</v>
      </c>
      <c r="E17" s="11">
        <v>88498</v>
      </c>
      <c r="F17" s="11">
        <v>94204</v>
      </c>
      <c r="G17" s="11">
        <v>100628</v>
      </c>
      <c r="H17" s="11">
        <v>107583</v>
      </c>
      <c r="I17" s="11">
        <v>114963</v>
      </c>
      <c r="J17" s="11">
        <v>122866</v>
      </c>
      <c r="K17" s="11">
        <v>131397</v>
      </c>
      <c r="L17" s="11">
        <v>140462</v>
      </c>
      <c r="M17" s="11">
        <v>149887</v>
      </c>
      <c r="N17" s="11">
        <v>159659</v>
      </c>
      <c r="O17" s="11">
        <v>169372</v>
      </c>
      <c r="P17" s="11">
        <v>179224</v>
      </c>
      <c r="Q17" s="11">
        <v>190568</v>
      </c>
      <c r="R17" s="11">
        <v>205181</v>
      </c>
      <c r="S17" s="11">
        <v>224183</v>
      </c>
      <c r="T17" s="11">
        <v>248556</v>
      </c>
      <c r="U17" s="11">
        <v>277479</v>
      </c>
      <c r="V17" s="11">
        <v>308008</v>
      </c>
      <c r="W17" s="11">
        <v>336085</v>
      </c>
      <c r="X17" s="11">
        <v>358960</v>
      </c>
      <c r="Y17" s="11">
        <v>374937</v>
      </c>
      <c r="Z17" s="11">
        <v>385271</v>
      </c>
      <c r="AA17" s="11">
        <v>393802</v>
      </c>
      <c r="AB17" s="11">
        <v>406017</v>
      </c>
      <c r="AC17" s="11">
        <v>425613</v>
      </c>
      <c r="AD17" s="11">
        <v>454361</v>
      </c>
      <c r="AE17" s="11">
        <v>490330</v>
      </c>
      <c r="AF17" s="11">
        <v>528999</v>
      </c>
      <c r="AG17" s="11">
        <v>563864</v>
      </c>
      <c r="AH17" s="11">
        <v>590398</v>
      </c>
      <c r="AI17" s="11">
        <v>606844</v>
      </c>
      <c r="AJ17" s="11">
        <v>615054</v>
      </c>
      <c r="AK17" s="11">
        <v>618495</v>
      </c>
      <c r="AL17" s="11">
        <v>622366</v>
      </c>
      <c r="AM17" s="11">
        <v>630388</v>
      </c>
      <c r="AN17" s="11">
        <v>643654</v>
      </c>
      <c r="AO17" s="11">
        <v>660863</v>
      </c>
      <c r="AP17" s="11">
        <v>680463</v>
      </c>
      <c r="AQ17" s="11">
        <v>699975</v>
      </c>
      <c r="AR17" s="11">
        <v>717584</v>
      </c>
      <c r="AS17" s="11">
        <v>733015</v>
      </c>
      <c r="AT17" s="11">
        <v>746942</v>
      </c>
      <c r="AU17" s="11">
        <v>759641</v>
      </c>
      <c r="AV17" s="11">
        <v>771603</v>
      </c>
      <c r="AW17" s="11">
        <v>783254</v>
      </c>
      <c r="AX17" s="11">
        <v>794563</v>
      </c>
      <c r="AY17" s="11">
        <v>805451</v>
      </c>
      <c r="AZ17" s="11">
        <v>816358</v>
      </c>
      <c r="BA17" s="11">
        <v>827823</v>
      </c>
      <c r="BB17" s="11">
        <v>840198</v>
      </c>
      <c r="BC17" s="11">
        <v>853674</v>
      </c>
      <c r="BD17" s="11">
        <v>868136</v>
      </c>
      <c r="BE17" s="11">
        <v>883293</v>
      </c>
      <c r="BF17" s="11">
        <v>898696</v>
      </c>
      <c r="BG17" s="11">
        <v>913993</v>
      </c>
      <c r="BH17" s="11">
        <v>929112</v>
      </c>
      <c r="BI17" s="11">
        <v>944097</v>
      </c>
      <c r="BJ17" s="11">
        <v>958920</v>
      </c>
      <c r="BK17" s="11">
        <v>973560</v>
      </c>
      <c r="BL17" s="1" t="s">
        <v>81</v>
      </c>
      <c r="BM17" s="14"/>
      <c r="BN17" s="14"/>
      <c r="BO17" s="14"/>
      <c r="BP17" s="14"/>
    </row>
    <row r="18" spans="1:68" ht="13.5" customHeight="1">
      <c r="A18" s="14"/>
      <c r="B18" s="14"/>
      <c r="C18" s="3" t="s">
        <v>19</v>
      </c>
      <c r="D18" s="11">
        <v>26632894</v>
      </c>
      <c r="E18" s="11">
        <v>27366237</v>
      </c>
      <c r="F18" s="11">
        <v>28112256</v>
      </c>
      <c r="G18" s="11">
        <v>28871383</v>
      </c>
      <c r="H18" s="11">
        <v>29644875</v>
      </c>
      <c r="I18" s="11">
        <v>30433022</v>
      </c>
      <c r="J18" s="11">
        <v>31237600</v>
      </c>
      <c r="K18" s="11">
        <v>32056510</v>
      </c>
      <c r="L18" s="11">
        <v>32881848</v>
      </c>
      <c r="M18" s="11">
        <v>33703139</v>
      </c>
      <c r="N18" s="11">
        <v>34513850</v>
      </c>
      <c r="O18" s="11">
        <v>35311910</v>
      </c>
      <c r="P18" s="11">
        <v>36102659</v>
      </c>
      <c r="Q18" s="11">
        <v>36896554</v>
      </c>
      <c r="R18" s="11">
        <v>37708146</v>
      </c>
      <c r="S18" s="11">
        <v>38549142</v>
      </c>
      <c r="T18" s="11">
        <v>39422730</v>
      </c>
      <c r="U18" s="11">
        <v>40329589</v>
      </c>
      <c r="V18" s="11">
        <v>41275736</v>
      </c>
      <c r="W18" s="11">
        <v>42267435</v>
      </c>
      <c r="X18" s="11">
        <v>43309063</v>
      </c>
      <c r="Y18" s="11">
        <v>44400113</v>
      </c>
      <c r="Z18" s="11">
        <v>45539296</v>
      </c>
      <c r="AA18" s="11">
        <v>46728286</v>
      </c>
      <c r="AB18" s="11">
        <v>47968642</v>
      </c>
      <c r="AC18" s="11">
        <v>49258732</v>
      </c>
      <c r="AD18" s="11">
        <v>50602354</v>
      </c>
      <c r="AE18" s="11">
        <v>51991700</v>
      </c>
      <c r="AF18" s="11">
        <v>53399246</v>
      </c>
      <c r="AG18" s="11">
        <v>54788685</v>
      </c>
      <c r="AH18" s="11">
        <v>56134475</v>
      </c>
      <c r="AI18" s="11">
        <v>57424549</v>
      </c>
      <c r="AJ18" s="11">
        <v>58666814</v>
      </c>
      <c r="AK18" s="11">
        <v>59880658</v>
      </c>
      <c r="AL18" s="11">
        <v>61095804</v>
      </c>
      <c r="AM18" s="11">
        <v>62334034</v>
      </c>
      <c r="AN18" s="11">
        <v>63601629</v>
      </c>
      <c r="AO18" s="11">
        <v>64892270</v>
      </c>
      <c r="AP18" s="11">
        <v>66200269</v>
      </c>
      <c r="AQ18" s="11">
        <v>67515591</v>
      </c>
      <c r="AR18" s="11">
        <v>68831561</v>
      </c>
      <c r="AS18" s="11">
        <v>70152661</v>
      </c>
      <c r="AT18" s="11">
        <v>71485043</v>
      </c>
      <c r="AU18" s="11">
        <v>72826097</v>
      </c>
      <c r="AV18" s="11">
        <v>74172073</v>
      </c>
      <c r="AW18" s="11">
        <v>75523569</v>
      </c>
      <c r="AX18" s="11">
        <v>76873663</v>
      </c>
      <c r="AY18" s="11">
        <v>78232126</v>
      </c>
      <c r="AZ18" s="11">
        <v>79636079</v>
      </c>
      <c r="BA18" s="11">
        <v>81134798</v>
      </c>
      <c r="BB18" s="11">
        <v>82761235</v>
      </c>
      <c r="BC18" s="11">
        <v>84529250</v>
      </c>
      <c r="BD18" s="11">
        <v>86422240</v>
      </c>
      <c r="BE18" s="11">
        <v>88404640</v>
      </c>
      <c r="BF18" s="11">
        <v>90424654</v>
      </c>
      <c r="BG18" s="11">
        <v>92442547</v>
      </c>
      <c r="BH18" s="11">
        <v>94447072</v>
      </c>
      <c r="BI18" s="11">
        <v>96442593</v>
      </c>
      <c r="BJ18" s="11">
        <v>98423595</v>
      </c>
      <c r="BK18" s="11">
        <v>100388073</v>
      </c>
      <c r="BL18" s="1" t="s">
        <v>82</v>
      </c>
      <c r="BM18" s="14"/>
      <c r="BN18" s="14"/>
      <c r="BO18" s="14"/>
      <c r="BP18" s="14"/>
    </row>
    <row r="19" spans="1:68" ht="13.5" customHeight="1">
      <c r="A19" s="14"/>
      <c r="B19" s="14"/>
      <c r="C19" s="3" t="s">
        <v>21</v>
      </c>
      <c r="D19" s="11">
        <v>3070776</v>
      </c>
      <c r="E19" s="11">
        <v>3164329</v>
      </c>
      <c r="F19" s="11">
        <v>3260650</v>
      </c>
      <c r="G19" s="11">
        <v>3360104</v>
      </c>
      <c r="H19" s="11">
        <v>3463213</v>
      </c>
      <c r="I19" s="11">
        <v>3570464</v>
      </c>
      <c r="J19" s="11">
        <v>3681955</v>
      </c>
      <c r="K19" s="11">
        <v>3797873</v>
      </c>
      <c r="L19" s="11">
        <v>3918872</v>
      </c>
      <c r="M19" s="11">
        <v>4045740</v>
      </c>
      <c r="N19" s="11">
        <v>4179067</v>
      </c>
      <c r="O19" s="11">
        <v>4319224</v>
      </c>
      <c r="P19" s="11">
        <v>4466174</v>
      </c>
      <c r="Q19" s="11">
        <v>4619546</v>
      </c>
      <c r="R19" s="11">
        <v>4778724</v>
      </c>
      <c r="S19" s="11">
        <v>4943283</v>
      </c>
      <c r="T19" s="11">
        <v>5112823</v>
      </c>
      <c r="U19" s="11">
        <v>5287548</v>
      </c>
      <c r="V19" s="11">
        <v>5468262</v>
      </c>
      <c r="W19" s="11">
        <v>5656139</v>
      </c>
      <c r="X19" s="11">
        <v>5851825</v>
      </c>
      <c r="Y19" s="11">
        <v>6055366</v>
      </c>
      <c r="Z19" s="11">
        <v>6265864</v>
      </c>
      <c r="AA19" s="11">
        <v>6481916</v>
      </c>
      <c r="AB19" s="11">
        <v>6701540</v>
      </c>
      <c r="AC19" s="11">
        <v>6923149</v>
      </c>
      <c r="AD19" s="11">
        <v>7146969</v>
      </c>
      <c r="AE19" s="11">
        <v>7372837</v>
      </c>
      <c r="AF19" s="11">
        <v>7598275</v>
      </c>
      <c r="AG19" s="11">
        <v>7820205</v>
      </c>
      <c r="AH19" s="11">
        <v>8036845</v>
      </c>
      <c r="AI19" s="11">
        <v>8246656</v>
      </c>
      <c r="AJ19" s="11">
        <v>8451347</v>
      </c>
      <c r="AK19" s="11">
        <v>8656486</v>
      </c>
      <c r="AL19" s="11">
        <v>8869740</v>
      </c>
      <c r="AM19" s="11">
        <v>9096607</v>
      </c>
      <c r="AN19" s="11">
        <v>9339733</v>
      </c>
      <c r="AO19" s="11">
        <v>9597609</v>
      </c>
      <c r="AP19" s="11">
        <v>9866476</v>
      </c>
      <c r="AQ19" s="11">
        <v>10140561</v>
      </c>
      <c r="AR19" s="11">
        <v>10415944</v>
      </c>
      <c r="AS19" s="11">
        <v>10692193</v>
      </c>
      <c r="AT19" s="11">
        <v>10971698</v>
      </c>
      <c r="AU19" s="11">
        <v>11256743</v>
      </c>
      <c r="AV19" s="11">
        <v>11550642</v>
      </c>
      <c r="AW19" s="11">
        <v>11856247</v>
      </c>
      <c r="AX19" s="11">
        <v>12173514</v>
      </c>
      <c r="AY19" s="11">
        <v>12502958</v>
      </c>
      <c r="AZ19" s="11">
        <v>12848530</v>
      </c>
      <c r="BA19" s="11">
        <v>13215139</v>
      </c>
      <c r="BB19" s="11">
        <v>13605984</v>
      </c>
      <c r="BC19" s="11">
        <v>14023193</v>
      </c>
      <c r="BD19" s="11">
        <v>14465121</v>
      </c>
      <c r="BE19" s="11">
        <v>14926504</v>
      </c>
      <c r="BF19" s="11">
        <v>15399753</v>
      </c>
      <c r="BG19" s="11">
        <v>15879361</v>
      </c>
      <c r="BH19" s="11">
        <v>16363507</v>
      </c>
      <c r="BI19" s="11">
        <v>16853688</v>
      </c>
      <c r="BJ19" s="11">
        <v>17351822</v>
      </c>
      <c r="BK19" s="11">
        <v>17861030</v>
      </c>
      <c r="BL19" s="1" t="s">
        <v>5</v>
      </c>
      <c r="BM19" s="14"/>
      <c r="BN19" s="14"/>
      <c r="BO19" s="14"/>
      <c r="BP19" s="14"/>
    </row>
    <row r="20" spans="1:68" ht="13.5" customHeight="1">
      <c r="A20" s="14"/>
      <c r="B20" s="14"/>
      <c r="C20" s="3" t="s">
        <v>20</v>
      </c>
      <c r="D20" s="11">
        <v>3776681</v>
      </c>
      <c r="E20" s="11">
        <v>3905034</v>
      </c>
      <c r="F20" s="11">
        <v>4039201</v>
      </c>
      <c r="G20" s="11">
        <v>4178726</v>
      </c>
      <c r="H20" s="11">
        <v>4322861</v>
      </c>
      <c r="I20" s="11">
        <v>4471177</v>
      </c>
      <c r="J20" s="11">
        <v>4623351</v>
      </c>
      <c r="K20" s="11">
        <v>4779827</v>
      </c>
      <c r="L20" s="11">
        <v>4941906</v>
      </c>
      <c r="M20" s="11">
        <v>5111337</v>
      </c>
      <c r="N20" s="11">
        <v>5289303</v>
      </c>
      <c r="O20" s="11">
        <v>5476982</v>
      </c>
      <c r="P20" s="11">
        <v>5673911</v>
      </c>
      <c r="Q20" s="11">
        <v>5877726</v>
      </c>
      <c r="R20" s="11">
        <v>6085074</v>
      </c>
      <c r="S20" s="11">
        <v>6293875</v>
      </c>
      <c r="T20" s="11">
        <v>6502569</v>
      </c>
      <c r="U20" s="11">
        <v>6712827</v>
      </c>
      <c r="V20" s="11">
        <v>6929664</v>
      </c>
      <c r="W20" s="11">
        <v>7160023</v>
      </c>
      <c r="X20" s="11">
        <v>7408624</v>
      </c>
      <c r="Y20" s="11">
        <v>7675591</v>
      </c>
      <c r="Z20" s="11">
        <v>7958241</v>
      </c>
      <c r="AA20" s="11">
        <v>8254747</v>
      </c>
      <c r="AB20" s="11">
        <v>8562249</v>
      </c>
      <c r="AC20" s="11">
        <v>8877489</v>
      </c>
      <c r="AD20" s="11">
        <v>9200149</v>
      </c>
      <c r="AE20" s="11">
        <v>9527203</v>
      </c>
      <c r="AF20" s="11">
        <v>9849125</v>
      </c>
      <c r="AG20" s="11">
        <v>10153852</v>
      </c>
      <c r="AH20" s="11">
        <v>10432421</v>
      </c>
      <c r="AI20" s="11">
        <v>10680995</v>
      </c>
      <c r="AJ20" s="11">
        <v>10900502</v>
      </c>
      <c r="AK20" s="11">
        <v>11092766</v>
      </c>
      <c r="AL20" s="11">
        <v>11261744</v>
      </c>
      <c r="AM20" s="11">
        <v>11410714</v>
      </c>
      <c r="AN20" s="11">
        <v>11541217</v>
      </c>
      <c r="AO20" s="11">
        <v>11653242</v>
      </c>
      <c r="AP20" s="11">
        <v>11747072</v>
      </c>
      <c r="AQ20" s="11">
        <v>11822719</v>
      </c>
      <c r="AR20" s="11">
        <v>11881477</v>
      </c>
      <c r="AS20" s="11">
        <v>11923914</v>
      </c>
      <c r="AT20" s="11">
        <v>11954290</v>
      </c>
      <c r="AU20" s="11">
        <v>11982224</v>
      </c>
      <c r="AV20" s="11">
        <v>12019912</v>
      </c>
      <c r="AW20" s="11">
        <v>12076699</v>
      </c>
      <c r="AX20" s="11">
        <v>12155491</v>
      </c>
      <c r="AY20" s="11">
        <v>12255922</v>
      </c>
      <c r="AZ20" s="11">
        <v>12379549</v>
      </c>
      <c r="BA20" s="11">
        <v>12526968</v>
      </c>
      <c r="BB20" s="11">
        <v>12697723</v>
      </c>
      <c r="BC20" s="11">
        <v>12894316</v>
      </c>
      <c r="BD20" s="11">
        <v>13115131</v>
      </c>
      <c r="BE20" s="11">
        <v>13350356</v>
      </c>
      <c r="BF20" s="11">
        <v>13586681</v>
      </c>
      <c r="BG20" s="11">
        <v>13814629</v>
      </c>
      <c r="BH20" s="11">
        <v>14030390</v>
      </c>
      <c r="BI20" s="11">
        <v>14236745</v>
      </c>
      <c r="BJ20" s="11">
        <v>14439018</v>
      </c>
      <c r="BK20" s="11">
        <v>14645468</v>
      </c>
      <c r="BL20" s="1" t="s">
        <v>4</v>
      </c>
      <c r="BM20" s="14"/>
      <c r="BN20" s="14"/>
      <c r="BO20" s="14"/>
      <c r="BP20" s="14"/>
    </row>
    <row r="21" spans="1:68" ht="13.5" customHeight="1">
      <c r="A21" s="14"/>
      <c r="B21" s="14"/>
      <c r="C21" s="3" t="s">
        <v>113</v>
      </c>
      <c r="D21" s="11">
        <v>201765</v>
      </c>
      <c r="E21" s="11">
        <v>205327</v>
      </c>
      <c r="F21" s="11">
        <v>210142</v>
      </c>
      <c r="G21" s="11">
        <v>216096</v>
      </c>
      <c r="H21" s="11">
        <v>222948</v>
      </c>
      <c r="I21" s="11">
        <v>230418</v>
      </c>
      <c r="J21" s="11">
        <v>238655</v>
      </c>
      <c r="K21" s="11">
        <v>247527</v>
      </c>
      <c r="L21" s="11">
        <v>256176</v>
      </c>
      <c r="M21" s="11">
        <v>263453</v>
      </c>
      <c r="N21" s="11">
        <v>268627</v>
      </c>
      <c r="O21" s="11">
        <v>271309</v>
      </c>
      <c r="P21" s="11">
        <v>271843</v>
      </c>
      <c r="Q21" s="11">
        <v>271068</v>
      </c>
      <c r="R21" s="11">
        <v>270230</v>
      </c>
      <c r="S21" s="11">
        <v>270247</v>
      </c>
      <c r="T21" s="11">
        <v>271342</v>
      </c>
      <c r="U21" s="11">
        <v>273335</v>
      </c>
      <c r="V21" s="11">
        <v>276174</v>
      </c>
      <c r="W21" s="11">
        <v>279730</v>
      </c>
      <c r="X21" s="11">
        <v>283847</v>
      </c>
      <c r="Y21" s="11">
        <v>288677</v>
      </c>
      <c r="Z21" s="11">
        <v>294254</v>
      </c>
      <c r="AA21" s="11">
        <v>300230</v>
      </c>
      <c r="AB21" s="11">
        <v>306136</v>
      </c>
      <c r="AC21" s="11">
        <v>311678</v>
      </c>
      <c r="AD21" s="11">
        <v>316616</v>
      </c>
      <c r="AE21" s="11">
        <v>321135</v>
      </c>
      <c r="AF21" s="11">
        <v>325746</v>
      </c>
      <c r="AG21" s="11">
        <v>331179</v>
      </c>
      <c r="AH21" s="11">
        <v>337950</v>
      </c>
      <c r="AI21" s="11">
        <v>346230</v>
      </c>
      <c r="AJ21" s="11">
        <v>355757</v>
      </c>
      <c r="AK21" s="11">
        <v>366053</v>
      </c>
      <c r="AL21" s="11">
        <v>376407</v>
      </c>
      <c r="AM21" s="11">
        <v>386284</v>
      </c>
      <c r="AN21" s="11">
        <v>395533</v>
      </c>
      <c r="AO21" s="11">
        <v>404259</v>
      </c>
      <c r="AP21" s="11">
        <v>412514</v>
      </c>
      <c r="AQ21" s="11">
        <v>420452</v>
      </c>
      <c r="AR21" s="11">
        <v>428188</v>
      </c>
      <c r="AS21" s="11">
        <v>435709</v>
      </c>
      <c r="AT21" s="11">
        <v>442951</v>
      </c>
      <c r="AU21" s="11">
        <v>449930</v>
      </c>
      <c r="AV21" s="11">
        <v>456617</v>
      </c>
      <c r="AW21" s="11">
        <v>463032</v>
      </c>
      <c r="AX21" s="11">
        <v>469170</v>
      </c>
      <c r="AY21" s="11">
        <v>475060</v>
      </c>
      <c r="AZ21" s="11">
        <v>480842</v>
      </c>
      <c r="BA21" s="11">
        <v>486671</v>
      </c>
      <c r="BB21" s="11">
        <v>492654</v>
      </c>
      <c r="BC21" s="11">
        <v>498856</v>
      </c>
      <c r="BD21" s="11">
        <v>505235</v>
      </c>
      <c r="BE21" s="11">
        <v>511748</v>
      </c>
      <c r="BF21" s="11">
        <v>518269</v>
      </c>
      <c r="BG21" s="11">
        <v>524743</v>
      </c>
      <c r="BH21" s="11">
        <v>531146</v>
      </c>
      <c r="BI21" s="11">
        <v>537497</v>
      </c>
      <c r="BJ21" s="11">
        <v>543767</v>
      </c>
      <c r="BK21" s="11">
        <v>549935</v>
      </c>
      <c r="BL21" s="1" t="s">
        <v>83</v>
      </c>
      <c r="BM21" s="14"/>
      <c r="BN21" s="14"/>
      <c r="BO21" s="14"/>
      <c r="BP21" s="14"/>
    </row>
    <row r="22" spans="1:68" ht="13.5" customHeight="1">
      <c r="A22" s="14"/>
      <c r="B22" s="14"/>
      <c r="C22" s="3" t="s">
        <v>22</v>
      </c>
      <c r="D22" s="11">
        <v>5176918</v>
      </c>
      <c r="E22" s="11">
        <v>5285017</v>
      </c>
      <c r="F22" s="11">
        <v>5398729</v>
      </c>
      <c r="G22" s="11">
        <v>5518104</v>
      </c>
      <c r="H22" s="11">
        <v>5643036</v>
      </c>
      <c r="I22" s="11">
        <v>5773543</v>
      </c>
      <c r="J22" s="11">
        <v>5909882</v>
      </c>
      <c r="K22" s="11">
        <v>6052420</v>
      </c>
      <c r="L22" s="11">
        <v>6201413</v>
      </c>
      <c r="M22" s="11">
        <v>6357092</v>
      </c>
      <c r="N22" s="11">
        <v>6519762</v>
      </c>
      <c r="O22" s="11">
        <v>6689662</v>
      </c>
      <c r="P22" s="11">
        <v>6867178</v>
      </c>
      <c r="Q22" s="11">
        <v>7052849</v>
      </c>
      <c r="R22" s="11">
        <v>7247287</v>
      </c>
      <c r="S22" s="11">
        <v>7451054</v>
      </c>
      <c r="T22" s="11">
        <v>7664406</v>
      </c>
      <c r="U22" s="11">
        <v>7887560</v>
      </c>
      <c r="V22" s="11">
        <v>8121084</v>
      </c>
      <c r="W22" s="11">
        <v>8365567</v>
      </c>
      <c r="X22" s="11">
        <v>8621406</v>
      </c>
      <c r="Y22" s="11">
        <v>8888535</v>
      </c>
      <c r="Z22" s="11">
        <v>9166816</v>
      </c>
      <c r="AA22" s="11">
        <v>9456494</v>
      </c>
      <c r="AB22" s="11">
        <v>9757841</v>
      </c>
      <c r="AC22" s="11">
        <v>10070806</v>
      </c>
      <c r="AD22" s="11">
        <v>10395480</v>
      </c>
      <c r="AE22" s="11">
        <v>10731064</v>
      </c>
      <c r="AF22" s="11">
        <v>11075422</v>
      </c>
      <c r="AG22" s="11">
        <v>11425800</v>
      </c>
      <c r="AH22" s="11">
        <v>11780088</v>
      </c>
      <c r="AI22" s="11">
        <v>12137912</v>
      </c>
      <c r="AJ22" s="11">
        <v>12499499</v>
      </c>
      <c r="AK22" s="11">
        <v>12864090</v>
      </c>
      <c r="AL22" s="11">
        <v>13230984</v>
      </c>
      <c r="AM22" s="11">
        <v>13599988</v>
      </c>
      <c r="AN22" s="11">
        <v>13970813</v>
      </c>
      <c r="AO22" s="11">
        <v>14344449</v>
      </c>
      <c r="AP22" s="11">
        <v>14723768</v>
      </c>
      <c r="AQ22" s="11">
        <v>15112592</v>
      </c>
      <c r="AR22" s="11">
        <v>15513945</v>
      </c>
      <c r="AS22" s="11">
        <v>15928910</v>
      </c>
      <c r="AT22" s="11">
        <v>16357602</v>
      </c>
      <c r="AU22" s="11">
        <v>16800865</v>
      </c>
      <c r="AV22" s="11">
        <v>17259322</v>
      </c>
      <c r="AW22" s="11">
        <v>17733410</v>
      </c>
      <c r="AX22" s="11">
        <v>18223674</v>
      </c>
      <c r="AY22" s="11">
        <v>18730282</v>
      </c>
      <c r="AZ22" s="11">
        <v>19252666</v>
      </c>
      <c r="BA22" s="11">
        <v>19789919</v>
      </c>
      <c r="BB22" s="11">
        <v>20341241</v>
      </c>
      <c r="BC22" s="11">
        <v>20906388</v>
      </c>
      <c r="BD22" s="11">
        <v>21485266</v>
      </c>
      <c r="BE22" s="11">
        <v>22077298</v>
      </c>
      <c r="BF22" s="11">
        <v>22681858</v>
      </c>
      <c r="BG22" s="11">
        <v>23298368</v>
      </c>
      <c r="BH22" s="11">
        <v>23926539</v>
      </c>
      <c r="BI22" s="11">
        <v>24566045</v>
      </c>
      <c r="BJ22" s="11">
        <v>25216237</v>
      </c>
      <c r="BK22" s="11">
        <v>25876380</v>
      </c>
      <c r="BL22" s="1" t="s">
        <v>6</v>
      </c>
      <c r="BM22" s="14"/>
      <c r="BN22" s="14"/>
      <c r="BO22" s="14"/>
      <c r="BP22" s="14"/>
    </row>
    <row r="23" spans="1:68" ht="13.5" customHeight="1">
      <c r="A23" s="14"/>
      <c r="B23" s="14"/>
      <c r="C23" s="3" t="s">
        <v>23</v>
      </c>
      <c r="D23" s="11">
        <v>8105440</v>
      </c>
      <c r="E23" s="11">
        <v>8361442</v>
      </c>
      <c r="F23" s="11">
        <v>8628973</v>
      </c>
      <c r="G23" s="11">
        <v>8908425</v>
      </c>
      <c r="H23" s="11">
        <v>9200158</v>
      </c>
      <c r="I23" s="11">
        <v>9504702</v>
      </c>
      <c r="J23" s="11">
        <v>9822505</v>
      </c>
      <c r="K23" s="11">
        <v>10154489</v>
      </c>
      <c r="L23" s="11">
        <v>10502250</v>
      </c>
      <c r="M23" s="11">
        <v>10867717</v>
      </c>
      <c r="N23" s="11">
        <v>11252466</v>
      </c>
      <c r="O23" s="11">
        <v>11657479</v>
      </c>
      <c r="P23" s="11">
        <v>12083165</v>
      </c>
      <c r="Q23" s="11">
        <v>12529810</v>
      </c>
      <c r="R23" s="11">
        <v>12997447</v>
      </c>
      <c r="S23" s="11">
        <v>13486241</v>
      </c>
      <c r="T23" s="11">
        <v>13995974</v>
      </c>
      <c r="U23" s="11">
        <v>14527187</v>
      </c>
      <c r="V23" s="11">
        <v>15081598</v>
      </c>
      <c r="W23" s="11">
        <v>15661414</v>
      </c>
      <c r="X23" s="11">
        <v>16267906</v>
      </c>
      <c r="Y23" s="11">
        <v>16901181</v>
      </c>
      <c r="Z23" s="11">
        <v>17559778</v>
      </c>
      <c r="AA23" s="11">
        <v>18431761</v>
      </c>
      <c r="AB23" s="11">
        <v>19146400</v>
      </c>
      <c r="AC23" s="11">
        <v>19877083</v>
      </c>
      <c r="AD23" s="11">
        <v>20622560</v>
      </c>
      <c r="AE23" s="11">
        <v>21382112</v>
      </c>
      <c r="AF23" s="11">
        <v>22153676</v>
      </c>
      <c r="AG23" s="11">
        <v>22935092</v>
      </c>
      <c r="AH23" s="11">
        <v>23724579</v>
      </c>
      <c r="AI23" s="11">
        <v>24521703</v>
      </c>
      <c r="AJ23" s="11">
        <v>25326078</v>
      </c>
      <c r="AK23" s="11">
        <v>26136216</v>
      </c>
      <c r="AL23" s="11">
        <v>26950513</v>
      </c>
      <c r="AM23" s="11">
        <v>27768296</v>
      </c>
      <c r="AN23" s="11">
        <v>28589451</v>
      </c>
      <c r="AO23" s="11">
        <v>29415659</v>
      </c>
      <c r="AP23" s="11">
        <v>30250488</v>
      </c>
      <c r="AQ23" s="11">
        <v>31098757</v>
      </c>
      <c r="AR23" s="11">
        <v>31964557</v>
      </c>
      <c r="AS23" s="11">
        <v>32848564</v>
      </c>
      <c r="AT23" s="11">
        <v>33751739</v>
      </c>
      <c r="AU23" s="11">
        <v>34678779</v>
      </c>
      <c r="AV23" s="11">
        <v>35635271</v>
      </c>
      <c r="AW23" s="11">
        <v>36624895</v>
      </c>
      <c r="AX23" s="11">
        <v>37649033</v>
      </c>
      <c r="AY23" s="11">
        <v>38705932</v>
      </c>
      <c r="AZ23" s="11">
        <v>39791981</v>
      </c>
      <c r="BA23" s="11">
        <v>40901792</v>
      </c>
      <c r="BB23" s="11">
        <v>42030676</v>
      </c>
      <c r="BC23" s="11">
        <v>43178257</v>
      </c>
      <c r="BD23" s="11">
        <v>44343410</v>
      </c>
      <c r="BE23" s="11">
        <v>45519889</v>
      </c>
      <c r="BF23" s="11">
        <v>46699981</v>
      </c>
      <c r="BG23" s="11">
        <v>47878336</v>
      </c>
      <c r="BH23" s="11">
        <v>49051686</v>
      </c>
      <c r="BI23" s="11">
        <v>50221473</v>
      </c>
      <c r="BJ23" s="11">
        <v>51393010</v>
      </c>
      <c r="BK23" s="11">
        <v>52573973</v>
      </c>
      <c r="BL23" s="1" t="s">
        <v>7</v>
      </c>
      <c r="BM23" s="14"/>
      <c r="BN23" s="14"/>
      <c r="BO23" s="14"/>
      <c r="BP23" s="14"/>
    </row>
    <row r="24" spans="1:68" ht="13.5" customHeight="1">
      <c r="A24" s="14"/>
      <c r="B24" s="14"/>
      <c r="C24" s="3" t="s">
        <v>49</v>
      </c>
      <c r="D24" s="11">
        <v>191121</v>
      </c>
      <c r="E24" s="11">
        <v>194139</v>
      </c>
      <c r="F24" s="11">
        <v>197198</v>
      </c>
      <c r="G24" s="11">
        <v>200372</v>
      </c>
      <c r="H24" s="11">
        <v>203753</v>
      </c>
      <c r="I24" s="11">
        <v>207424</v>
      </c>
      <c r="J24" s="11">
        <v>211478</v>
      </c>
      <c r="K24" s="11">
        <v>215897</v>
      </c>
      <c r="L24" s="11">
        <v>220575</v>
      </c>
      <c r="M24" s="11">
        <v>225325</v>
      </c>
      <c r="N24" s="11">
        <v>230054</v>
      </c>
      <c r="O24" s="11">
        <v>234644</v>
      </c>
      <c r="P24" s="11">
        <v>239235</v>
      </c>
      <c r="Q24" s="11">
        <v>244208</v>
      </c>
      <c r="R24" s="11">
        <v>250104</v>
      </c>
      <c r="S24" s="11">
        <v>257290</v>
      </c>
      <c r="T24" s="11">
        <v>265953</v>
      </c>
      <c r="U24" s="11">
        <v>275900</v>
      </c>
      <c r="V24" s="11">
        <v>286634</v>
      </c>
      <c r="W24" s="11">
        <v>297447</v>
      </c>
      <c r="X24" s="11">
        <v>307829</v>
      </c>
      <c r="Y24" s="11">
        <v>317606</v>
      </c>
      <c r="Z24" s="11">
        <v>326946</v>
      </c>
      <c r="AA24" s="11">
        <v>336096</v>
      </c>
      <c r="AB24" s="11">
        <v>345466</v>
      </c>
      <c r="AC24" s="11">
        <v>355337</v>
      </c>
      <c r="AD24" s="11">
        <v>365760</v>
      </c>
      <c r="AE24" s="11">
        <v>376654</v>
      </c>
      <c r="AF24" s="11">
        <v>387963</v>
      </c>
      <c r="AG24" s="11">
        <v>399632</v>
      </c>
      <c r="AH24" s="11">
        <v>411594</v>
      </c>
      <c r="AI24" s="11">
        <v>423872</v>
      </c>
      <c r="AJ24" s="11">
        <v>436448</v>
      </c>
      <c r="AK24" s="11">
        <v>449274</v>
      </c>
      <c r="AL24" s="11">
        <v>462277</v>
      </c>
      <c r="AM24" s="11">
        <v>475394</v>
      </c>
      <c r="AN24" s="11">
        <v>488627</v>
      </c>
      <c r="AO24" s="11">
        <v>501953</v>
      </c>
      <c r="AP24" s="11">
        <v>515385</v>
      </c>
      <c r="AQ24" s="11">
        <v>528848</v>
      </c>
      <c r="AR24" s="11">
        <v>542357</v>
      </c>
      <c r="AS24" s="11">
        <v>555888</v>
      </c>
      <c r="AT24" s="11">
        <v>569479</v>
      </c>
      <c r="AU24" s="11">
        <v>583211</v>
      </c>
      <c r="AV24" s="11">
        <v>597228</v>
      </c>
      <c r="AW24" s="11">
        <v>611627</v>
      </c>
      <c r="AX24" s="11">
        <v>626425</v>
      </c>
      <c r="AY24" s="11">
        <v>641620</v>
      </c>
      <c r="AZ24" s="11">
        <v>657229</v>
      </c>
      <c r="BA24" s="11">
        <v>673252</v>
      </c>
      <c r="BB24" s="11">
        <v>689692</v>
      </c>
      <c r="BC24" s="11">
        <v>706569</v>
      </c>
      <c r="BD24" s="11">
        <v>723871</v>
      </c>
      <c r="BE24" s="11">
        <v>741505</v>
      </c>
      <c r="BF24" s="11">
        <v>759390</v>
      </c>
      <c r="BG24" s="11">
        <v>777424</v>
      </c>
      <c r="BH24" s="11">
        <v>795592</v>
      </c>
      <c r="BI24" s="11">
        <v>813892</v>
      </c>
      <c r="BJ24" s="11">
        <v>832322</v>
      </c>
      <c r="BK24" s="11">
        <v>850886</v>
      </c>
      <c r="BL24" s="1" t="s">
        <v>84</v>
      </c>
      <c r="BM24" s="14"/>
      <c r="BN24" s="14"/>
      <c r="BO24" s="14"/>
      <c r="BP24" s="14"/>
    </row>
    <row r="25" spans="1:68" ht="13.5" customHeight="1">
      <c r="A25" s="14"/>
      <c r="B25" s="14"/>
      <c r="C25" s="3" t="s">
        <v>50</v>
      </c>
      <c r="D25" s="11">
        <v>1018253</v>
      </c>
      <c r="E25" s="11">
        <v>1043116</v>
      </c>
      <c r="F25" s="11">
        <v>1069238</v>
      </c>
      <c r="G25" s="11">
        <v>1096638</v>
      </c>
      <c r="H25" s="11">
        <v>1125352</v>
      </c>
      <c r="I25" s="11">
        <v>1155392</v>
      </c>
      <c r="J25" s="11">
        <v>1186785</v>
      </c>
      <c r="K25" s="11">
        <v>1219541</v>
      </c>
      <c r="L25" s="11">
        <v>1253760</v>
      </c>
      <c r="M25" s="11">
        <v>1289522</v>
      </c>
      <c r="N25" s="11">
        <v>1326885</v>
      </c>
      <c r="O25" s="11">
        <v>1365899</v>
      </c>
      <c r="P25" s="11">
        <v>1406522</v>
      </c>
      <c r="Q25" s="11">
        <v>1448637</v>
      </c>
      <c r="R25" s="11">
        <v>1492055</v>
      </c>
      <c r="S25" s="11">
        <v>1536654</v>
      </c>
      <c r="T25" s="11">
        <v>1582358</v>
      </c>
      <c r="U25" s="11">
        <v>1629209</v>
      </c>
      <c r="V25" s="11">
        <v>1677332</v>
      </c>
      <c r="W25" s="11">
        <v>1726866</v>
      </c>
      <c r="X25" s="11">
        <v>1777934</v>
      </c>
      <c r="Y25" s="11">
        <v>1830632</v>
      </c>
      <c r="Z25" s="11">
        <v>1884875</v>
      </c>
      <c r="AA25" s="11">
        <v>1940443</v>
      </c>
      <c r="AB25" s="11">
        <v>1996995</v>
      </c>
      <c r="AC25" s="11">
        <v>2054312</v>
      </c>
      <c r="AD25" s="11">
        <v>2112361</v>
      </c>
      <c r="AE25" s="11">
        <v>2171321</v>
      </c>
      <c r="AF25" s="11">
        <v>2231465</v>
      </c>
      <c r="AG25" s="11">
        <v>2293166</v>
      </c>
      <c r="AH25" s="11">
        <v>2356737</v>
      </c>
      <c r="AI25" s="11">
        <v>2422305</v>
      </c>
      <c r="AJ25" s="11">
        <v>2489952</v>
      </c>
      <c r="AK25" s="11">
        <v>2559873</v>
      </c>
      <c r="AL25" s="11">
        <v>2632345</v>
      </c>
      <c r="AM25" s="11">
        <v>2707537</v>
      </c>
      <c r="AN25" s="11">
        <v>2785810</v>
      </c>
      <c r="AO25" s="11">
        <v>2867280</v>
      </c>
      <c r="AP25" s="11">
        <v>2951647</v>
      </c>
      <c r="AQ25" s="11">
        <v>3038433</v>
      </c>
      <c r="AR25" s="11">
        <v>3127411</v>
      </c>
      <c r="AS25" s="11">
        <v>3217933</v>
      </c>
      <c r="AT25" s="11">
        <v>3310387</v>
      </c>
      <c r="AU25" s="11">
        <v>3406922</v>
      </c>
      <c r="AV25" s="11">
        <v>3510468</v>
      </c>
      <c r="AW25" s="11">
        <v>3622775</v>
      </c>
      <c r="AX25" s="11">
        <v>3745141</v>
      </c>
      <c r="AY25" s="11">
        <v>3876119</v>
      </c>
      <c r="AZ25" s="11">
        <v>4011486</v>
      </c>
      <c r="BA25" s="11">
        <v>4145391</v>
      </c>
      <c r="BB25" s="11">
        <v>4273731</v>
      </c>
      <c r="BC25" s="11">
        <v>4394844</v>
      </c>
      <c r="BD25" s="11">
        <v>4510198</v>
      </c>
      <c r="BE25" s="11">
        <v>4622761</v>
      </c>
      <c r="BF25" s="11">
        <v>4736974</v>
      </c>
      <c r="BG25" s="11">
        <v>4856095</v>
      </c>
      <c r="BH25" s="11">
        <v>4980999</v>
      </c>
      <c r="BI25" s="11">
        <v>5110702</v>
      </c>
      <c r="BJ25" s="11">
        <v>5244363</v>
      </c>
      <c r="BK25" s="11">
        <v>5380508</v>
      </c>
      <c r="BL25" s="1" t="s">
        <v>85</v>
      </c>
      <c r="BM25" s="14"/>
      <c r="BN25" s="14"/>
      <c r="BO25" s="14"/>
      <c r="BP25" s="14"/>
    </row>
    <row r="26" spans="1:68" ht="13.5" customHeight="1">
      <c r="A26" s="14"/>
      <c r="B26" s="14"/>
      <c r="C26" s="3" t="s">
        <v>51</v>
      </c>
      <c r="D26" s="11">
        <v>15248251</v>
      </c>
      <c r="E26" s="11">
        <v>15637699</v>
      </c>
      <c r="F26" s="11">
        <v>16041190</v>
      </c>
      <c r="G26" s="11">
        <v>16461830</v>
      </c>
      <c r="H26" s="11">
        <v>16903831</v>
      </c>
      <c r="I26" s="11">
        <v>17369883</v>
      </c>
      <c r="J26" s="11">
        <v>17862049</v>
      </c>
      <c r="K26" s="11">
        <v>18378625</v>
      </c>
      <c r="L26" s="11">
        <v>18913878</v>
      </c>
      <c r="M26" s="11">
        <v>19459816</v>
      </c>
      <c r="N26" s="11">
        <v>20011036</v>
      </c>
      <c r="O26" s="11">
        <v>20564067</v>
      </c>
      <c r="P26" s="11">
        <v>21121363</v>
      </c>
      <c r="Q26" s="11">
        <v>21690443</v>
      </c>
      <c r="R26" s="11">
        <v>22282136</v>
      </c>
      <c r="S26" s="11">
        <v>22903581</v>
      </c>
      <c r="T26" s="11">
        <v>23560464</v>
      </c>
      <c r="U26" s="11">
        <v>24249130</v>
      </c>
      <c r="V26" s="11">
        <v>24956385</v>
      </c>
      <c r="W26" s="11">
        <v>25663592</v>
      </c>
      <c r="X26" s="11">
        <v>26358908</v>
      </c>
      <c r="Y26" s="11">
        <v>27040322</v>
      </c>
      <c r="Z26" s="11">
        <v>27717291</v>
      </c>
      <c r="AA26" s="11">
        <v>28403851</v>
      </c>
      <c r="AB26" s="11">
        <v>29119673</v>
      </c>
      <c r="AC26" s="11">
        <v>29881229</v>
      </c>
      <c r="AD26" s="11">
        <v>30683869</v>
      </c>
      <c r="AE26" s="11">
        <v>31528708</v>
      </c>
      <c r="AF26" s="11">
        <v>32443781</v>
      </c>
      <c r="AG26" s="11">
        <v>33464765</v>
      </c>
      <c r="AH26" s="11">
        <v>34612023</v>
      </c>
      <c r="AI26" s="11">
        <v>35908244</v>
      </c>
      <c r="AJ26" s="11">
        <v>37333914</v>
      </c>
      <c r="AK26" s="11">
        <v>38815834</v>
      </c>
      <c r="AL26" s="11">
        <v>40252975</v>
      </c>
      <c r="AM26" s="11">
        <v>41576234</v>
      </c>
      <c r="AN26" s="11">
        <v>42757243</v>
      </c>
      <c r="AO26" s="11">
        <v>43827180</v>
      </c>
      <c r="AP26" s="11">
        <v>44849967</v>
      </c>
      <c r="AQ26" s="11">
        <v>45919613</v>
      </c>
      <c r="AR26" s="11">
        <v>47105826</v>
      </c>
      <c r="AS26" s="11">
        <v>48428545</v>
      </c>
      <c r="AT26" s="11">
        <v>49871666</v>
      </c>
      <c r="AU26" s="11">
        <v>51425580</v>
      </c>
      <c r="AV26" s="11">
        <v>53068880</v>
      </c>
      <c r="AW26" s="11">
        <v>54785903</v>
      </c>
      <c r="AX26" s="11">
        <v>56578037</v>
      </c>
      <c r="AY26" s="11">
        <v>58453683</v>
      </c>
      <c r="AZ26" s="11">
        <v>60411195</v>
      </c>
      <c r="BA26" s="11">
        <v>62448574</v>
      </c>
      <c r="BB26" s="11">
        <v>64563854</v>
      </c>
      <c r="BC26" s="11">
        <v>66755153</v>
      </c>
      <c r="BD26" s="11">
        <v>69020747</v>
      </c>
      <c r="BE26" s="11">
        <v>71358807</v>
      </c>
      <c r="BF26" s="11">
        <v>73767447</v>
      </c>
      <c r="BG26" s="11">
        <v>76244544</v>
      </c>
      <c r="BH26" s="11">
        <v>78789127</v>
      </c>
      <c r="BI26" s="11">
        <v>81398764</v>
      </c>
      <c r="BJ26" s="11">
        <v>84068091</v>
      </c>
      <c r="BK26" s="11">
        <v>86790567</v>
      </c>
      <c r="BL26" s="1" t="s">
        <v>86</v>
      </c>
      <c r="BM26" s="14"/>
      <c r="BN26" s="14"/>
      <c r="BO26" s="14"/>
      <c r="BP26" s="14"/>
    </row>
    <row r="27" spans="1:68" ht="13.5" customHeight="1">
      <c r="A27" s="14"/>
      <c r="B27" s="14"/>
      <c r="C27" s="3" t="s">
        <v>52</v>
      </c>
      <c r="D27" s="11">
        <v>3503553</v>
      </c>
      <c r="E27" s="11">
        <v>3631553</v>
      </c>
      <c r="F27" s="11">
        <v>3770766</v>
      </c>
      <c r="G27" s="11">
        <v>3918628</v>
      </c>
      <c r="H27" s="11">
        <v>4071411</v>
      </c>
      <c r="I27" s="11">
        <v>4226844</v>
      </c>
      <c r="J27" s="11">
        <v>4383728</v>
      </c>
      <c r="K27" s="11">
        <v>4544164</v>
      </c>
      <c r="L27" s="11">
        <v>4713135</v>
      </c>
      <c r="M27" s="11">
        <v>4897472</v>
      </c>
      <c r="N27" s="11">
        <v>5102064</v>
      </c>
      <c r="O27" s="11">
        <v>5328744</v>
      </c>
      <c r="P27" s="11">
        <v>5576038</v>
      </c>
      <c r="Q27" s="11">
        <v>5841506</v>
      </c>
      <c r="R27" s="11">
        <v>6121285</v>
      </c>
      <c r="S27" s="11">
        <v>6412403</v>
      </c>
      <c r="T27" s="11">
        <v>6713950</v>
      </c>
      <c r="U27" s="11">
        <v>7026496</v>
      </c>
      <c r="V27" s="11">
        <v>7350270</v>
      </c>
      <c r="W27" s="11">
        <v>7685918</v>
      </c>
      <c r="X27" s="11">
        <v>8033650</v>
      </c>
      <c r="Y27" s="11">
        <v>8393691</v>
      </c>
      <c r="Z27" s="11">
        <v>8764989</v>
      </c>
      <c r="AA27" s="11">
        <v>9144931</v>
      </c>
      <c r="AB27" s="11">
        <v>9530107</v>
      </c>
      <c r="AC27" s="11">
        <v>9918196</v>
      </c>
      <c r="AD27" s="11">
        <v>10307281</v>
      </c>
      <c r="AE27" s="11">
        <v>10698194</v>
      </c>
      <c r="AF27" s="11">
        <v>11094748</v>
      </c>
      <c r="AG27" s="11">
        <v>11502449</v>
      </c>
      <c r="AH27" s="11">
        <v>11924877</v>
      </c>
      <c r="AI27" s="11">
        <v>12362407</v>
      </c>
      <c r="AJ27" s="11">
        <v>12812421</v>
      </c>
      <c r="AK27" s="11">
        <v>13271643</v>
      </c>
      <c r="AL27" s="11">
        <v>13735433</v>
      </c>
      <c r="AM27" s="11">
        <v>14199762</v>
      </c>
      <c r="AN27" s="11">
        <v>14665127</v>
      </c>
      <c r="AO27" s="11">
        <v>15130663</v>
      </c>
      <c r="AP27" s="11">
        <v>15589414</v>
      </c>
      <c r="AQ27" s="11">
        <v>16032573</v>
      </c>
      <c r="AR27" s="11">
        <v>16454668</v>
      </c>
      <c r="AS27" s="11">
        <v>16853026</v>
      </c>
      <c r="AT27" s="11">
        <v>17231539</v>
      </c>
      <c r="AU27" s="11">
        <v>17599610</v>
      </c>
      <c r="AV27" s="11">
        <v>17970494</v>
      </c>
      <c r="AW27" s="11">
        <v>18354514</v>
      </c>
      <c r="AX27" s="11">
        <v>18754916</v>
      </c>
      <c r="AY27" s="11">
        <v>19171237</v>
      </c>
      <c r="AZ27" s="11">
        <v>19605569</v>
      </c>
      <c r="BA27" s="11">
        <v>20059147</v>
      </c>
      <c r="BB27" s="11">
        <v>20532950</v>
      </c>
      <c r="BC27" s="11">
        <v>21028655</v>
      </c>
      <c r="BD27" s="11">
        <v>21547188</v>
      </c>
      <c r="BE27" s="11">
        <v>22087505</v>
      </c>
      <c r="BF27" s="11">
        <v>22647683</v>
      </c>
      <c r="BG27" s="11">
        <v>23226143</v>
      </c>
      <c r="BH27" s="11">
        <v>23822714</v>
      </c>
      <c r="BI27" s="11">
        <v>24437469</v>
      </c>
      <c r="BJ27" s="11">
        <v>25069229</v>
      </c>
      <c r="BK27" s="11">
        <v>25716544</v>
      </c>
      <c r="BL27" s="1" t="s">
        <v>87</v>
      </c>
      <c r="BM27" s="14"/>
      <c r="BN27" s="14"/>
      <c r="BO27" s="14"/>
      <c r="BP27" s="14"/>
    </row>
    <row r="28" spans="1:68" ht="13.5" customHeight="1">
      <c r="A28" s="14"/>
      <c r="B28" s="14"/>
      <c r="C28" s="3" t="s">
        <v>53</v>
      </c>
      <c r="D28" s="11">
        <v>837270</v>
      </c>
      <c r="E28" s="11">
        <v>852890</v>
      </c>
      <c r="F28" s="11">
        <v>869136</v>
      </c>
      <c r="G28" s="11">
        <v>886057</v>
      </c>
      <c r="H28" s="11">
        <v>903763</v>
      </c>
      <c r="I28" s="11">
        <v>922306</v>
      </c>
      <c r="J28" s="11">
        <v>941794</v>
      </c>
      <c r="K28" s="11">
        <v>962273</v>
      </c>
      <c r="L28" s="11">
        <v>983685</v>
      </c>
      <c r="M28" s="11">
        <v>1005909</v>
      </c>
      <c r="N28" s="11">
        <v>1028926</v>
      </c>
      <c r="O28" s="11">
        <v>1052614</v>
      </c>
      <c r="P28" s="11">
        <v>1077095</v>
      </c>
      <c r="Q28" s="11">
        <v>1102878</v>
      </c>
      <c r="R28" s="11">
        <v>1130635</v>
      </c>
      <c r="S28" s="11">
        <v>1160792</v>
      </c>
      <c r="T28" s="11">
        <v>1193521</v>
      </c>
      <c r="U28" s="11">
        <v>1228536</v>
      </c>
      <c r="V28" s="11">
        <v>1265202</v>
      </c>
      <c r="W28" s="11">
        <v>1302667</v>
      </c>
      <c r="X28" s="11">
        <v>1340255</v>
      </c>
      <c r="Y28" s="11">
        <v>1377799</v>
      </c>
      <c r="Z28" s="11">
        <v>1415367</v>
      </c>
      <c r="AA28" s="11">
        <v>1452728</v>
      </c>
      <c r="AB28" s="11">
        <v>1489691</v>
      </c>
      <c r="AC28" s="11">
        <v>1526131</v>
      </c>
      <c r="AD28" s="11">
        <v>1561692</v>
      </c>
      <c r="AE28" s="11">
        <v>1596394</v>
      </c>
      <c r="AF28" s="11">
        <v>1630996</v>
      </c>
      <c r="AG28" s="11">
        <v>1666563</v>
      </c>
      <c r="AH28" s="11">
        <v>1703747</v>
      </c>
      <c r="AI28" s="11">
        <v>1742539</v>
      </c>
      <c r="AJ28" s="11">
        <v>1782285</v>
      </c>
      <c r="AK28" s="11">
        <v>1822236</v>
      </c>
      <c r="AL28" s="11">
        <v>1861324</v>
      </c>
      <c r="AM28" s="11">
        <v>1898598</v>
      </c>
      <c r="AN28" s="11">
        <v>1934291</v>
      </c>
      <c r="AO28" s="11">
        <v>1968044</v>
      </c>
      <c r="AP28" s="11">
        <v>1997516</v>
      </c>
      <c r="AQ28" s="11">
        <v>2019731</v>
      </c>
      <c r="AR28" s="11">
        <v>2032804</v>
      </c>
      <c r="AS28" s="11">
        <v>2035740</v>
      </c>
      <c r="AT28" s="11">
        <v>2029829</v>
      </c>
      <c r="AU28" s="11">
        <v>2018348</v>
      </c>
      <c r="AV28" s="11">
        <v>2005940</v>
      </c>
      <c r="AW28" s="11">
        <v>1996114</v>
      </c>
      <c r="AX28" s="11">
        <v>1989939</v>
      </c>
      <c r="AY28" s="11">
        <v>1986922</v>
      </c>
      <c r="AZ28" s="11">
        <v>1987129</v>
      </c>
      <c r="BA28" s="11">
        <v>1990131</v>
      </c>
      <c r="BB28" s="11">
        <v>1995581</v>
      </c>
      <c r="BC28" s="11">
        <v>2003787</v>
      </c>
      <c r="BD28" s="11">
        <v>2014990</v>
      </c>
      <c r="BE28" s="11">
        <v>2028519</v>
      </c>
      <c r="BF28" s="11">
        <v>2043437</v>
      </c>
      <c r="BG28" s="11">
        <v>2059021</v>
      </c>
      <c r="BH28" s="11">
        <v>2075001</v>
      </c>
      <c r="BI28" s="11">
        <v>2091412</v>
      </c>
      <c r="BJ28" s="11">
        <v>2108132</v>
      </c>
      <c r="BK28" s="11">
        <v>2125268</v>
      </c>
      <c r="BL28" s="1" t="s">
        <v>88</v>
      </c>
      <c r="BM28" s="14"/>
      <c r="BN28" s="14"/>
      <c r="BO28" s="14"/>
      <c r="BP28" s="14"/>
    </row>
    <row r="29" spans="1:68" ht="13.5" customHeight="1">
      <c r="A29" s="14"/>
      <c r="B29" s="14"/>
      <c r="C29" s="3" t="s">
        <v>54</v>
      </c>
      <c r="D29" s="11">
        <v>1118657</v>
      </c>
      <c r="E29" s="11">
        <v>1142302</v>
      </c>
      <c r="F29" s="11">
        <v>1166648</v>
      </c>
      <c r="G29" s="11">
        <v>1191802</v>
      </c>
      <c r="H29" s="11">
        <v>1217901</v>
      </c>
      <c r="I29" s="11">
        <v>1245102</v>
      </c>
      <c r="J29" s="11">
        <v>1273464</v>
      </c>
      <c r="K29" s="11">
        <v>1303035</v>
      </c>
      <c r="L29" s="11">
        <v>1333978</v>
      </c>
      <c r="M29" s="11">
        <v>1366502</v>
      </c>
      <c r="N29" s="11">
        <v>1400730</v>
      </c>
      <c r="O29" s="11">
        <v>1436738</v>
      </c>
      <c r="P29" s="11">
        <v>1474567</v>
      </c>
      <c r="Q29" s="11">
        <v>1514366</v>
      </c>
      <c r="R29" s="11">
        <v>1556290</v>
      </c>
      <c r="S29" s="11">
        <v>1600452</v>
      </c>
      <c r="T29" s="11">
        <v>1645836</v>
      </c>
      <c r="U29" s="11">
        <v>1692140</v>
      </c>
      <c r="V29" s="11">
        <v>1740914</v>
      </c>
      <c r="W29" s="11">
        <v>1794248</v>
      </c>
      <c r="X29" s="11">
        <v>1853001</v>
      </c>
      <c r="Y29" s="11">
        <v>1918826</v>
      </c>
      <c r="Z29" s="11">
        <v>1989483</v>
      </c>
      <c r="AA29" s="11">
        <v>2057227</v>
      </c>
      <c r="AB29" s="11">
        <v>2111671</v>
      </c>
      <c r="AC29" s="11">
        <v>2145754</v>
      </c>
      <c r="AD29" s="11">
        <v>2158429</v>
      </c>
      <c r="AE29" s="11">
        <v>2153316</v>
      </c>
      <c r="AF29" s="11">
        <v>2134097</v>
      </c>
      <c r="AG29" s="11">
        <v>2106431</v>
      </c>
      <c r="AH29" s="11">
        <v>2075912</v>
      </c>
      <c r="AI29" s="11">
        <v>2040139</v>
      </c>
      <c r="AJ29" s="11">
        <v>2001624</v>
      </c>
      <c r="AK29" s="11">
        <v>1976699</v>
      </c>
      <c r="AL29" s="11">
        <v>1986493</v>
      </c>
      <c r="AM29" s="11">
        <v>2044661</v>
      </c>
      <c r="AN29" s="11">
        <v>2160478</v>
      </c>
      <c r="AO29" s="11">
        <v>2326202</v>
      </c>
      <c r="AP29" s="11">
        <v>2517481</v>
      </c>
      <c r="AQ29" s="11">
        <v>2699712</v>
      </c>
      <c r="AR29" s="11">
        <v>2848456</v>
      </c>
      <c r="AS29" s="11">
        <v>2953927</v>
      </c>
      <c r="AT29" s="11">
        <v>3024729</v>
      </c>
      <c r="AU29" s="11">
        <v>3077058</v>
      </c>
      <c r="AV29" s="11">
        <v>3135651</v>
      </c>
      <c r="AW29" s="11">
        <v>3218116</v>
      </c>
      <c r="AX29" s="11">
        <v>3329211</v>
      </c>
      <c r="AY29" s="11">
        <v>3461911</v>
      </c>
      <c r="AZ29" s="11">
        <v>3607860</v>
      </c>
      <c r="BA29" s="11">
        <v>3754133</v>
      </c>
      <c r="BB29" s="11">
        <v>3891356</v>
      </c>
      <c r="BC29" s="11">
        <v>4017443</v>
      </c>
      <c r="BD29" s="11">
        <v>4135659</v>
      </c>
      <c r="BE29" s="11">
        <v>4248334</v>
      </c>
      <c r="BF29" s="11">
        <v>4359505</v>
      </c>
      <c r="BG29" s="11">
        <v>4472230</v>
      </c>
      <c r="BH29" s="11">
        <v>4586788</v>
      </c>
      <c r="BI29" s="11">
        <v>4702228</v>
      </c>
      <c r="BJ29" s="11">
        <v>4818977</v>
      </c>
      <c r="BK29" s="11">
        <v>4937374</v>
      </c>
      <c r="BL29" s="1" t="s">
        <v>89</v>
      </c>
      <c r="BM29" s="14"/>
      <c r="BN29" s="14"/>
      <c r="BO29" s="14"/>
      <c r="BP29" s="14"/>
    </row>
    <row r="30" spans="1:68" ht="13.5" customHeight="1">
      <c r="A30" s="14"/>
      <c r="B30" s="14"/>
      <c r="C30" s="3" t="s">
        <v>55</v>
      </c>
      <c r="D30" s="11">
        <v>1448417</v>
      </c>
      <c r="E30" s="11">
        <v>1498071</v>
      </c>
      <c r="F30" s="11">
        <v>1550813</v>
      </c>
      <c r="G30" s="11">
        <v>1607171</v>
      </c>
      <c r="H30" s="11">
        <v>1667825</v>
      </c>
      <c r="I30" s="11">
        <v>1733306</v>
      </c>
      <c r="J30" s="11">
        <v>1803683</v>
      </c>
      <c r="K30" s="11">
        <v>1878877</v>
      </c>
      <c r="L30" s="11">
        <v>1958914</v>
      </c>
      <c r="M30" s="11">
        <v>2043818</v>
      </c>
      <c r="N30" s="11">
        <v>2133526</v>
      </c>
      <c r="O30" s="11">
        <v>2228146</v>
      </c>
      <c r="P30" s="11">
        <v>2327490</v>
      </c>
      <c r="Q30" s="11">
        <v>2430755</v>
      </c>
      <c r="R30" s="11">
        <v>2536888</v>
      </c>
      <c r="S30" s="11">
        <v>2645139</v>
      </c>
      <c r="T30" s="11">
        <v>2754696</v>
      </c>
      <c r="U30" s="11">
        <v>2865637</v>
      </c>
      <c r="V30" s="11">
        <v>2979093</v>
      </c>
      <c r="W30" s="11">
        <v>3096729</v>
      </c>
      <c r="X30" s="11">
        <v>3219466</v>
      </c>
      <c r="Y30" s="11">
        <v>3347781</v>
      </c>
      <c r="Z30" s="11">
        <v>3480454</v>
      </c>
      <c r="AA30" s="11">
        <v>3614689</v>
      </c>
      <c r="AB30" s="11">
        <v>3746715</v>
      </c>
      <c r="AC30" s="11">
        <v>3873781</v>
      </c>
      <c r="AD30" s="11">
        <v>3994597</v>
      </c>
      <c r="AE30" s="11">
        <v>4109725</v>
      </c>
      <c r="AF30" s="11">
        <v>4220450</v>
      </c>
      <c r="AG30" s="11">
        <v>4328939</v>
      </c>
      <c r="AH30" s="11">
        <v>4436661</v>
      </c>
      <c r="AI30" s="11">
        <v>4544242</v>
      </c>
      <c r="AJ30" s="11">
        <v>4650885</v>
      </c>
      <c r="AK30" s="11">
        <v>4755133</v>
      </c>
      <c r="AL30" s="11">
        <v>4854875</v>
      </c>
      <c r="AM30" s="11">
        <v>4948798</v>
      </c>
      <c r="AN30" s="11">
        <v>5036171</v>
      </c>
      <c r="AO30" s="11">
        <v>5118007</v>
      </c>
      <c r="AP30" s="11">
        <v>5196780</v>
      </c>
      <c r="AQ30" s="11">
        <v>5275926</v>
      </c>
      <c r="AR30" s="11">
        <v>5357891</v>
      </c>
      <c r="AS30" s="11">
        <v>5443248</v>
      </c>
      <c r="AT30" s="11">
        <v>5531089</v>
      </c>
      <c r="AU30" s="11">
        <v>5620547</v>
      </c>
      <c r="AV30" s="11">
        <v>5710154</v>
      </c>
      <c r="AW30" s="11">
        <v>5798614</v>
      </c>
      <c r="AX30" s="11">
        <v>5886872</v>
      </c>
      <c r="AY30" s="11">
        <v>5974787</v>
      </c>
      <c r="AZ30" s="11">
        <v>6058748</v>
      </c>
      <c r="BA30" s="11">
        <v>6133984</v>
      </c>
      <c r="BB30" s="11">
        <v>6197663</v>
      </c>
      <c r="BC30" s="11">
        <v>6247439</v>
      </c>
      <c r="BD30" s="11">
        <v>6285750</v>
      </c>
      <c r="BE30" s="11">
        <v>6320359</v>
      </c>
      <c r="BF30" s="11">
        <v>6362037</v>
      </c>
      <c r="BG30" s="11">
        <v>6418315</v>
      </c>
      <c r="BH30" s="11">
        <v>6492164</v>
      </c>
      <c r="BI30" s="11">
        <v>6580724</v>
      </c>
      <c r="BJ30" s="11">
        <v>6678567</v>
      </c>
      <c r="BK30" s="11">
        <v>6777452</v>
      </c>
      <c r="BL30" s="1" t="s">
        <v>90</v>
      </c>
      <c r="BM30" s="14"/>
      <c r="BN30" s="14"/>
      <c r="BO30" s="14"/>
      <c r="BP30" s="14"/>
    </row>
    <row r="31" spans="1:68" ht="13.5" customHeight="1">
      <c r="A31" s="14"/>
      <c r="B31" s="14"/>
      <c r="C31" s="3" t="s">
        <v>56</v>
      </c>
      <c r="D31" s="11">
        <v>659351</v>
      </c>
      <c r="E31" s="11">
        <v>680757</v>
      </c>
      <c r="F31" s="11">
        <v>700349</v>
      </c>
      <c r="G31" s="11">
        <v>718861</v>
      </c>
      <c r="H31" s="11">
        <v>736381</v>
      </c>
      <c r="I31" s="11">
        <v>753000</v>
      </c>
      <c r="J31" s="11">
        <v>768813</v>
      </c>
      <c r="K31" s="11">
        <v>783917</v>
      </c>
      <c r="L31" s="11">
        <v>798413</v>
      </c>
      <c r="M31" s="11">
        <v>812405</v>
      </c>
      <c r="N31" s="11">
        <v>826000</v>
      </c>
      <c r="O31" s="11">
        <v>839230</v>
      </c>
      <c r="P31" s="11">
        <v>852053</v>
      </c>
      <c r="Q31" s="11">
        <v>864819</v>
      </c>
      <c r="R31" s="11">
        <v>878042</v>
      </c>
      <c r="S31" s="11">
        <v>892000</v>
      </c>
      <c r="T31" s="11">
        <v>906507</v>
      </c>
      <c r="U31" s="11">
        <v>921379</v>
      </c>
      <c r="V31" s="11">
        <v>933499</v>
      </c>
      <c r="W31" s="11">
        <v>949888</v>
      </c>
      <c r="X31" s="11">
        <v>966039</v>
      </c>
      <c r="Y31" s="11">
        <v>980462</v>
      </c>
      <c r="Z31" s="11">
        <v>992521</v>
      </c>
      <c r="AA31" s="11">
        <v>1001691</v>
      </c>
      <c r="AB31" s="11">
        <v>1012221</v>
      </c>
      <c r="AC31" s="11">
        <v>1020528</v>
      </c>
      <c r="AD31" s="11">
        <v>1028360</v>
      </c>
      <c r="AE31" s="11">
        <v>1036082</v>
      </c>
      <c r="AF31" s="11">
        <v>1043239</v>
      </c>
      <c r="AG31" s="11">
        <v>1051260</v>
      </c>
      <c r="AH31" s="11">
        <v>1058775</v>
      </c>
      <c r="AI31" s="11">
        <v>1070266</v>
      </c>
      <c r="AJ31" s="11">
        <v>1084441</v>
      </c>
      <c r="AK31" s="11">
        <v>1097374</v>
      </c>
      <c r="AL31" s="11">
        <v>1112846</v>
      </c>
      <c r="AM31" s="11">
        <v>1122457</v>
      </c>
      <c r="AN31" s="11">
        <v>1133996</v>
      </c>
      <c r="AO31" s="11">
        <v>1148284</v>
      </c>
      <c r="AP31" s="11">
        <v>1160421</v>
      </c>
      <c r="AQ31" s="11">
        <v>1175267</v>
      </c>
      <c r="AR31" s="11">
        <v>1186873</v>
      </c>
      <c r="AS31" s="11">
        <v>1196287</v>
      </c>
      <c r="AT31" s="11">
        <v>1204621</v>
      </c>
      <c r="AU31" s="11">
        <v>1213370</v>
      </c>
      <c r="AV31" s="11">
        <v>1221003</v>
      </c>
      <c r="AW31" s="11">
        <v>1228254</v>
      </c>
      <c r="AX31" s="11">
        <v>1233996</v>
      </c>
      <c r="AY31" s="11">
        <v>1239630</v>
      </c>
      <c r="AZ31" s="11">
        <v>1244121</v>
      </c>
      <c r="BA31" s="11">
        <v>1247429</v>
      </c>
      <c r="BB31" s="11">
        <v>1250400</v>
      </c>
      <c r="BC31" s="11">
        <v>1252404</v>
      </c>
      <c r="BD31" s="11">
        <v>1255882</v>
      </c>
      <c r="BE31" s="11">
        <v>1258653</v>
      </c>
      <c r="BF31" s="11">
        <v>1260934</v>
      </c>
      <c r="BG31" s="11">
        <v>1262605</v>
      </c>
      <c r="BH31" s="11">
        <v>1263473</v>
      </c>
      <c r="BI31" s="11">
        <v>1264613</v>
      </c>
      <c r="BJ31" s="11">
        <v>1265303</v>
      </c>
      <c r="BK31" s="11">
        <v>1265711</v>
      </c>
      <c r="BL31" s="1" t="s">
        <v>91</v>
      </c>
      <c r="BM31" s="14"/>
      <c r="BN31" s="14"/>
      <c r="BO31" s="14"/>
      <c r="BP31" s="14"/>
    </row>
    <row r="32" spans="1:68" ht="13.5" customHeight="1">
      <c r="A32" s="14"/>
      <c r="B32" s="14"/>
      <c r="C32" s="3" t="s">
        <v>57</v>
      </c>
      <c r="D32" s="11">
        <v>850384</v>
      </c>
      <c r="E32" s="11">
        <v>875581</v>
      </c>
      <c r="F32" s="11">
        <v>901686</v>
      </c>
      <c r="G32" s="11">
        <v>928734</v>
      </c>
      <c r="H32" s="11">
        <v>956799</v>
      </c>
      <c r="I32" s="11">
        <v>985910</v>
      </c>
      <c r="J32" s="11">
        <v>1016100</v>
      </c>
      <c r="K32" s="11">
        <v>1047344</v>
      </c>
      <c r="L32" s="11">
        <v>1079580</v>
      </c>
      <c r="M32" s="11">
        <v>1112745</v>
      </c>
      <c r="N32" s="11">
        <v>1146780</v>
      </c>
      <c r="O32" s="11">
        <v>1181674</v>
      </c>
      <c r="P32" s="11">
        <v>1217446</v>
      </c>
      <c r="Q32" s="11">
        <v>1254157</v>
      </c>
      <c r="R32" s="11">
        <v>1291855</v>
      </c>
      <c r="S32" s="11">
        <v>1330598</v>
      </c>
      <c r="T32" s="11">
        <v>1370357</v>
      </c>
      <c r="U32" s="11">
        <v>1411140</v>
      </c>
      <c r="V32" s="11">
        <v>1453032</v>
      </c>
      <c r="W32" s="11">
        <v>1496185</v>
      </c>
      <c r="X32" s="11">
        <v>1540640</v>
      </c>
      <c r="Y32" s="11">
        <v>1586493</v>
      </c>
      <c r="Z32" s="11">
        <v>1633652</v>
      </c>
      <c r="AA32" s="11">
        <v>1681863</v>
      </c>
      <c r="AB32" s="11">
        <v>1730738</v>
      </c>
      <c r="AC32" s="11">
        <v>1780030</v>
      </c>
      <c r="AD32" s="11">
        <v>1829675</v>
      </c>
      <c r="AE32" s="11">
        <v>1879763</v>
      </c>
      <c r="AF32" s="11">
        <v>1930433</v>
      </c>
      <c r="AG32" s="11">
        <v>1981899</v>
      </c>
      <c r="AH32" s="11">
        <v>2034346</v>
      </c>
      <c r="AI32" s="11">
        <v>2087912</v>
      </c>
      <c r="AJ32" s="11">
        <v>2142645</v>
      </c>
      <c r="AK32" s="11">
        <v>2198532</v>
      </c>
      <c r="AL32" s="11">
        <v>2255516</v>
      </c>
      <c r="AM32" s="11">
        <v>2313630</v>
      </c>
      <c r="AN32" s="11">
        <v>2372901</v>
      </c>
      <c r="AO32" s="11">
        <v>2433563</v>
      </c>
      <c r="AP32" s="11">
        <v>2496216</v>
      </c>
      <c r="AQ32" s="11">
        <v>2561585</v>
      </c>
      <c r="AR32" s="11">
        <v>2630219</v>
      </c>
      <c r="AS32" s="11">
        <v>2702400</v>
      </c>
      <c r="AT32" s="11">
        <v>2778099</v>
      </c>
      <c r="AU32" s="11">
        <v>2857148</v>
      </c>
      <c r="AV32" s="11">
        <v>2939247</v>
      </c>
      <c r="AW32" s="11">
        <v>3024194</v>
      </c>
      <c r="AX32" s="11">
        <v>3111906</v>
      </c>
      <c r="AY32" s="11">
        <v>3202517</v>
      </c>
      <c r="AZ32" s="11">
        <v>3296238</v>
      </c>
      <c r="BA32" s="11">
        <v>3393409</v>
      </c>
      <c r="BB32" s="11">
        <v>3494195</v>
      </c>
      <c r="BC32" s="11">
        <v>3598648</v>
      </c>
      <c r="BD32" s="11">
        <v>3706554</v>
      </c>
      <c r="BE32" s="11">
        <v>3817494</v>
      </c>
      <c r="BF32" s="11">
        <v>3930896</v>
      </c>
      <c r="BG32" s="11">
        <v>4046301</v>
      </c>
      <c r="BH32" s="11">
        <v>4163534</v>
      </c>
      <c r="BI32" s="11">
        <v>4282574</v>
      </c>
      <c r="BJ32" s="11">
        <v>4403319</v>
      </c>
      <c r="BK32" s="11">
        <v>4525696</v>
      </c>
      <c r="BL32" s="1" t="s">
        <v>92</v>
      </c>
      <c r="BM32" s="14"/>
      <c r="BN32" s="14"/>
      <c r="BO32" s="14"/>
      <c r="BP32" s="14"/>
    </row>
    <row r="33" spans="1:68" ht="13.5" customHeight="1">
      <c r="A33" s="14"/>
      <c r="B33" s="14"/>
      <c r="C33" s="3" t="s">
        <v>58</v>
      </c>
      <c r="D33" s="11">
        <v>5099373</v>
      </c>
      <c r="E33" s="11">
        <v>5223568</v>
      </c>
      <c r="F33" s="11">
        <v>5352503</v>
      </c>
      <c r="G33" s="11">
        <v>5486319</v>
      </c>
      <c r="H33" s="11">
        <v>5625164</v>
      </c>
      <c r="I33" s="11">
        <v>5769218</v>
      </c>
      <c r="J33" s="11">
        <v>5918595</v>
      </c>
      <c r="K33" s="11">
        <v>6073526</v>
      </c>
      <c r="L33" s="11">
        <v>6234465</v>
      </c>
      <c r="M33" s="11">
        <v>6401921</v>
      </c>
      <c r="N33" s="11">
        <v>6576305</v>
      </c>
      <c r="O33" s="11">
        <v>6757850</v>
      </c>
      <c r="P33" s="11">
        <v>6946620</v>
      </c>
      <c r="Q33" s="11">
        <v>7142627</v>
      </c>
      <c r="R33" s="11">
        <v>7345780</v>
      </c>
      <c r="S33" s="11">
        <v>7556026</v>
      </c>
      <c r="T33" s="11">
        <v>7773449</v>
      </c>
      <c r="U33" s="11">
        <v>7998164</v>
      </c>
      <c r="V33" s="11">
        <v>8230218</v>
      </c>
      <c r="W33" s="11">
        <v>8469672</v>
      </c>
      <c r="X33" s="11">
        <v>8716553</v>
      </c>
      <c r="Y33" s="11">
        <v>8971345</v>
      </c>
      <c r="Z33" s="11">
        <v>9234129</v>
      </c>
      <c r="AA33" s="11">
        <v>9504281</v>
      </c>
      <c r="AB33" s="11">
        <v>9780872</v>
      </c>
      <c r="AC33" s="11">
        <v>10063495</v>
      </c>
      <c r="AD33" s="11">
        <v>10352120</v>
      </c>
      <c r="AE33" s="11">
        <v>10647754</v>
      </c>
      <c r="AF33" s="11">
        <v>10952395</v>
      </c>
      <c r="AG33" s="11">
        <v>11268658</v>
      </c>
      <c r="AH33" s="11">
        <v>11598633</v>
      </c>
      <c r="AI33" s="11">
        <v>11942819</v>
      </c>
      <c r="AJ33" s="11">
        <v>12301336</v>
      </c>
      <c r="AK33" s="11">
        <v>12675460</v>
      </c>
      <c r="AL33" s="11">
        <v>13066543</v>
      </c>
      <c r="AM33" s="11">
        <v>13475400</v>
      </c>
      <c r="AN33" s="11">
        <v>13902688</v>
      </c>
      <c r="AO33" s="11">
        <v>14347854</v>
      </c>
      <c r="AP33" s="11">
        <v>14808791</v>
      </c>
      <c r="AQ33" s="11">
        <v>15282521</v>
      </c>
      <c r="AR33" s="11">
        <v>15766806</v>
      </c>
      <c r="AS33" s="11">
        <v>16260932</v>
      </c>
      <c r="AT33" s="11">
        <v>16765117</v>
      </c>
      <c r="AU33" s="11">
        <v>17279141</v>
      </c>
      <c r="AV33" s="11">
        <v>17802997</v>
      </c>
      <c r="AW33" s="11">
        <v>18336724</v>
      </c>
      <c r="AX33" s="11">
        <v>18880269</v>
      </c>
      <c r="AY33" s="11">
        <v>19433530</v>
      </c>
      <c r="AZ33" s="11">
        <v>19996473</v>
      </c>
      <c r="BA33" s="11">
        <v>20569117</v>
      </c>
      <c r="BB33" s="11">
        <v>21151640</v>
      </c>
      <c r="BC33" s="11">
        <v>21743967</v>
      </c>
      <c r="BD33" s="11">
        <v>22346641</v>
      </c>
      <c r="BE33" s="11">
        <v>22961253</v>
      </c>
      <c r="BF33" s="11">
        <v>23589887</v>
      </c>
      <c r="BG33" s="11">
        <v>24234088</v>
      </c>
      <c r="BH33" s="11">
        <v>24894380</v>
      </c>
      <c r="BI33" s="11">
        <v>25570540</v>
      </c>
      <c r="BJ33" s="11">
        <v>26262368</v>
      </c>
      <c r="BK33" s="11">
        <v>26969307</v>
      </c>
      <c r="BL33" s="1" t="s">
        <v>93</v>
      </c>
      <c r="BM33" s="14"/>
      <c r="BN33" s="14"/>
      <c r="BO33" s="14"/>
      <c r="BP33" s="14"/>
    </row>
    <row r="34" spans="1:68" ht="13.5" customHeight="1">
      <c r="A34" s="14"/>
      <c r="B34" s="14"/>
      <c r="C34" s="3" t="s">
        <v>59</v>
      </c>
      <c r="D34" s="11">
        <v>3659984</v>
      </c>
      <c r="E34" s="11">
        <v>3747753</v>
      </c>
      <c r="F34" s="11">
        <v>3839043</v>
      </c>
      <c r="G34" s="11">
        <v>3933908</v>
      </c>
      <c r="H34" s="11">
        <v>4032371</v>
      </c>
      <c r="I34" s="11">
        <v>4134460</v>
      </c>
      <c r="J34" s="11">
        <v>4240429</v>
      </c>
      <c r="K34" s="11">
        <v>4350452</v>
      </c>
      <c r="L34" s="11">
        <v>4464423</v>
      </c>
      <c r="M34" s="11">
        <v>4582198</v>
      </c>
      <c r="N34" s="11">
        <v>4703782</v>
      </c>
      <c r="O34" s="11">
        <v>4829090</v>
      </c>
      <c r="P34" s="11">
        <v>4958549</v>
      </c>
      <c r="Q34" s="11">
        <v>5093363</v>
      </c>
      <c r="R34" s="11">
        <v>5235073</v>
      </c>
      <c r="S34" s="11">
        <v>5384795</v>
      </c>
      <c r="T34" s="11">
        <v>5545651</v>
      </c>
      <c r="U34" s="11">
        <v>5717953</v>
      </c>
      <c r="V34" s="11">
        <v>5896865</v>
      </c>
      <c r="W34" s="11">
        <v>6075495</v>
      </c>
      <c r="X34" s="11">
        <v>6250440</v>
      </c>
      <c r="Y34" s="11">
        <v>6412384</v>
      </c>
      <c r="Z34" s="11">
        <v>6565985</v>
      </c>
      <c r="AA34" s="11">
        <v>6737924</v>
      </c>
      <c r="AB34" s="11">
        <v>6964607</v>
      </c>
      <c r="AC34" s="11">
        <v>7268267</v>
      </c>
      <c r="AD34" s="11">
        <v>7666391</v>
      </c>
      <c r="AE34" s="11">
        <v>8141146</v>
      </c>
      <c r="AF34" s="11">
        <v>8636690</v>
      </c>
      <c r="AG34" s="11">
        <v>9075572</v>
      </c>
      <c r="AH34" s="11">
        <v>9404500</v>
      </c>
      <c r="AI34" s="11">
        <v>9600355</v>
      </c>
      <c r="AJ34" s="11">
        <v>9685973</v>
      </c>
      <c r="AK34" s="11">
        <v>9710331</v>
      </c>
      <c r="AL34" s="11">
        <v>9745690</v>
      </c>
      <c r="AM34" s="11">
        <v>9844415</v>
      </c>
      <c r="AN34" s="11">
        <v>10022789</v>
      </c>
      <c r="AO34" s="11">
        <v>10264906</v>
      </c>
      <c r="AP34" s="11">
        <v>10552338</v>
      </c>
      <c r="AQ34" s="11">
        <v>10854322</v>
      </c>
      <c r="AR34" s="11">
        <v>11148758</v>
      </c>
      <c r="AS34" s="11">
        <v>11432000</v>
      </c>
      <c r="AT34" s="11">
        <v>11713664</v>
      </c>
      <c r="AU34" s="11">
        <v>12000181</v>
      </c>
      <c r="AV34" s="11">
        <v>12301838</v>
      </c>
      <c r="AW34" s="11">
        <v>12625952</v>
      </c>
      <c r="AX34" s="11">
        <v>12973699</v>
      </c>
      <c r="AY34" s="11">
        <v>13341806</v>
      </c>
      <c r="AZ34" s="11">
        <v>13727890</v>
      </c>
      <c r="BA34" s="11">
        <v>14128155</v>
      </c>
      <c r="BB34" s="11">
        <v>14539612</v>
      </c>
      <c r="BC34" s="11">
        <v>14962112</v>
      </c>
      <c r="BD34" s="11">
        <v>15396005</v>
      </c>
      <c r="BE34" s="11">
        <v>15839269</v>
      </c>
      <c r="BF34" s="11">
        <v>16289540</v>
      </c>
      <c r="BG34" s="11">
        <v>16745303</v>
      </c>
      <c r="BH34" s="11">
        <v>17205289</v>
      </c>
      <c r="BI34" s="11">
        <v>17670260</v>
      </c>
      <c r="BJ34" s="11">
        <v>18143315</v>
      </c>
      <c r="BK34" s="11">
        <v>18628747</v>
      </c>
      <c r="BL34" s="1" t="s">
        <v>94</v>
      </c>
      <c r="BM34" s="14"/>
      <c r="BN34" s="14"/>
      <c r="BO34" s="14"/>
      <c r="BP34" s="14"/>
    </row>
    <row r="35" spans="1:68" ht="13.5" customHeight="1">
      <c r="A35" s="14"/>
      <c r="B35" s="14"/>
      <c r="C35" s="3" t="s">
        <v>60</v>
      </c>
      <c r="D35" s="11">
        <v>5263733</v>
      </c>
      <c r="E35" s="11">
        <v>5322266</v>
      </c>
      <c r="F35" s="11">
        <v>5381368</v>
      </c>
      <c r="G35" s="11">
        <v>5441613</v>
      </c>
      <c r="H35" s="11">
        <v>5503752</v>
      </c>
      <c r="I35" s="11">
        <v>5568484</v>
      </c>
      <c r="J35" s="11">
        <v>5635859</v>
      </c>
      <c r="K35" s="11">
        <v>5706199</v>
      </c>
      <c r="L35" s="11">
        <v>5780835</v>
      </c>
      <c r="M35" s="11">
        <v>5861412</v>
      </c>
      <c r="N35" s="11">
        <v>5949045</v>
      </c>
      <c r="O35" s="11">
        <v>6044530</v>
      </c>
      <c r="P35" s="11">
        <v>6147458</v>
      </c>
      <c r="Q35" s="11">
        <v>6256187</v>
      </c>
      <c r="R35" s="11">
        <v>6368348</v>
      </c>
      <c r="S35" s="11">
        <v>6482278</v>
      </c>
      <c r="T35" s="11">
        <v>6596728</v>
      </c>
      <c r="U35" s="11">
        <v>6712267</v>
      </c>
      <c r="V35" s="11">
        <v>6831085</v>
      </c>
      <c r="W35" s="11">
        <v>6956402</v>
      </c>
      <c r="X35" s="11">
        <v>7090126</v>
      </c>
      <c r="Y35" s="11">
        <v>7234728</v>
      </c>
      <c r="Z35" s="11">
        <v>7388668</v>
      </c>
      <c r="AA35" s="11">
        <v>7545166</v>
      </c>
      <c r="AB35" s="11">
        <v>7694855</v>
      </c>
      <c r="AC35" s="11">
        <v>7831889</v>
      </c>
      <c r="AD35" s="11">
        <v>7952865</v>
      </c>
      <c r="AE35" s="11">
        <v>8062219</v>
      </c>
      <c r="AF35" s="11">
        <v>8171522</v>
      </c>
      <c r="AG35" s="11">
        <v>8296915</v>
      </c>
      <c r="AH35" s="11">
        <v>8449913</v>
      </c>
      <c r="AI35" s="11">
        <v>8635527</v>
      </c>
      <c r="AJ35" s="11">
        <v>8850334</v>
      </c>
      <c r="AK35" s="11">
        <v>9087176</v>
      </c>
      <c r="AL35" s="11">
        <v>9334880</v>
      </c>
      <c r="AM35" s="11">
        <v>9585653</v>
      </c>
      <c r="AN35" s="11">
        <v>9837571</v>
      </c>
      <c r="AO35" s="11">
        <v>10094368</v>
      </c>
      <c r="AP35" s="11">
        <v>10360561</v>
      </c>
      <c r="AQ35" s="11">
        <v>10642936</v>
      </c>
      <c r="AR35" s="11">
        <v>10946445</v>
      </c>
      <c r="AS35" s="11">
        <v>11271600</v>
      </c>
      <c r="AT35" s="11">
        <v>11616887</v>
      </c>
      <c r="AU35" s="11">
        <v>11982695</v>
      </c>
      <c r="AV35" s="11">
        <v>12369070</v>
      </c>
      <c r="AW35" s="11">
        <v>12775516</v>
      </c>
      <c r="AX35" s="11">
        <v>13203378</v>
      </c>
      <c r="AY35" s="11">
        <v>13651464</v>
      </c>
      <c r="AZ35" s="11">
        <v>14113577</v>
      </c>
      <c r="BA35" s="11">
        <v>14581429</v>
      </c>
      <c r="BB35" s="11">
        <v>15049353</v>
      </c>
      <c r="BC35" s="11">
        <v>15514591</v>
      </c>
      <c r="BD35" s="11">
        <v>15979499</v>
      </c>
      <c r="BE35" s="11">
        <v>16449864</v>
      </c>
      <c r="BF35" s="11">
        <v>16934220</v>
      </c>
      <c r="BG35" s="11">
        <v>17438778</v>
      </c>
      <c r="BH35" s="11">
        <v>17965429</v>
      </c>
      <c r="BI35" s="11">
        <v>18512394</v>
      </c>
      <c r="BJ35" s="11">
        <v>19077690</v>
      </c>
      <c r="BK35" s="11">
        <v>19658031</v>
      </c>
      <c r="BL35" s="1" t="s">
        <v>95</v>
      </c>
      <c r="BM35" s="14"/>
      <c r="BN35" s="14"/>
      <c r="BO35" s="14"/>
      <c r="BP35" s="14"/>
    </row>
    <row r="36" spans="1:68" ht="13.5" customHeight="1">
      <c r="A36" s="14"/>
      <c r="B36" s="14"/>
      <c r="C36" s="3" t="s">
        <v>24</v>
      </c>
      <c r="D36" s="11">
        <v>12328532</v>
      </c>
      <c r="E36" s="11">
        <v>12710581</v>
      </c>
      <c r="F36" s="11">
        <v>13094888</v>
      </c>
      <c r="G36" s="11">
        <v>13478423</v>
      </c>
      <c r="H36" s="11">
        <v>13857649</v>
      </c>
      <c r="I36" s="11">
        <v>14230163</v>
      </c>
      <c r="J36" s="11">
        <v>14595350</v>
      </c>
      <c r="K36" s="11">
        <v>14954031</v>
      </c>
      <c r="L36" s="11">
        <v>15307273</v>
      </c>
      <c r="M36" s="11">
        <v>15656843</v>
      </c>
      <c r="N36" s="11">
        <v>16004731</v>
      </c>
      <c r="O36" s="11">
        <v>16350881</v>
      </c>
      <c r="P36" s="11">
        <v>16696891</v>
      </c>
      <c r="Q36" s="11">
        <v>17048518</v>
      </c>
      <c r="R36" s="11">
        <v>17413144</v>
      </c>
      <c r="S36" s="11">
        <v>17796164</v>
      </c>
      <c r="T36" s="11">
        <v>18198844</v>
      </c>
      <c r="U36" s="11">
        <v>18620093</v>
      </c>
      <c r="V36" s="11">
        <v>19059770</v>
      </c>
      <c r="W36" s="11">
        <v>19516942</v>
      </c>
      <c r="X36" s="11">
        <v>19990012</v>
      </c>
      <c r="Y36" s="11">
        <v>20479715</v>
      </c>
      <c r="Z36" s="11">
        <v>20984009</v>
      </c>
      <c r="AA36" s="11">
        <v>21495086</v>
      </c>
      <c r="AB36" s="11">
        <v>22002643</v>
      </c>
      <c r="AC36" s="11">
        <v>22499110</v>
      </c>
      <c r="AD36" s="11">
        <v>22980335</v>
      </c>
      <c r="AE36" s="11">
        <v>23447252</v>
      </c>
      <c r="AF36" s="11">
        <v>23903592</v>
      </c>
      <c r="AG36" s="11">
        <v>24355619</v>
      </c>
      <c r="AH36" s="11">
        <v>24807462</v>
      </c>
      <c r="AI36" s="11">
        <v>25260404</v>
      </c>
      <c r="AJ36" s="11">
        <v>25711406</v>
      </c>
      <c r="AK36" s="11">
        <v>26155203</v>
      </c>
      <c r="AL36" s="11">
        <v>26584478</v>
      </c>
      <c r="AM36" s="11">
        <v>26994250</v>
      </c>
      <c r="AN36" s="11">
        <v>27383473</v>
      </c>
      <c r="AO36" s="11">
        <v>27754571</v>
      </c>
      <c r="AP36" s="11">
        <v>28110443</v>
      </c>
      <c r="AQ36" s="11">
        <v>28455509</v>
      </c>
      <c r="AR36" s="11">
        <v>28793679</v>
      </c>
      <c r="AS36" s="11">
        <v>29126330</v>
      </c>
      <c r="AT36" s="11">
        <v>29454768</v>
      </c>
      <c r="AU36" s="11">
        <v>29782884</v>
      </c>
      <c r="AV36" s="11">
        <v>30115214</v>
      </c>
      <c r="AW36" s="11">
        <v>30455561</v>
      </c>
      <c r="AX36" s="11">
        <v>30804683</v>
      </c>
      <c r="AY36" s="11">
        <v>31163673</v>
      </c>
      <c r="AZ36" s="11">
        <v>31536811</v>
      </c>
      <c r="BA36" s="11">
        <v>31929087</v>
      </c>
      <c r="BB36" s="11">
        <v>32343389</v>
      </c>
      <c r="BC36" s="11">
        <v>32781850</v>
      </c>
      <c r="BD36" s="11">
        <v>33241898</v>
      </c>
      <c r="BE36" s="11">
        <v>33715693</v>
      </c>
      <c r="BF36" s="11">
        <v>34192347</v>
      </c>
      <c r="BG36" s="11">
        <v>34663603</v>
      </c>
      <c r="BH36" s="11">
        <v>35126296</v>
      </c>
      <c r="BI36" s="11">
        <v>35581294</v>
      </c>
      <c r="BJ36" s="11">
        <v>36029138</v>
      </c>
      <c r="BK36" s="11">
        <v>36471769</v>
      </c>
      <c r="BL36" s="1" t="s">
        <v>96</v>
      </c>
      <c r="BM36" s="14"/>
      <c r="BN36" s="14"/>
      <c r="BO36" s="14"/>
      <c r="BP36" s="14"/>
    </row>
    <row r="37" spans="1:68" ht="13.5" customHeight="1">
      <c r="A37" s="14"/>
      <c r="B37" s="14"/>
      <c r="C37" s="3" t="s">
        <v>61</v>
      </c>
      <c r="D37" s="11">
        <v>7184869</v>
      </c>
      <c r="E37" s="11">
        <v>7342111</v>
      </c>
      <c r="F37" s="11">
        <v>7507303</v>
      </c>
      <c r="G37" s="11">
        <v>7679458</v>
      </c>
      <c r="H37" s="11">
        <v>7857104</v>
      </c>
      <c r="I37" s="11">
        <v>8039215</v>
      </c>
      <c r="J37" s="11">
        <v>8225921</v>
      </c>
      <c r="K37" s="11">
        <v>8417702</v>
      </c>
      <c r="L37" s="11">
        <v>8614447</v>
      </c>
      <c r="M37" s="11">
        <v>8816057</v>
      </c>
      <c r="N37" s="11">
        <v>9022741</v>
      </c>
      <c r="O37" s="11">
        <v>9232655</v>
      </c>
      <c r="P37" s="11">
        <v>9446240</v>
      </c>
      <c r="Q37" s="11">
        <v>9668657</v>
      </c>
      <c r="R37" s="11">
        <v>9906965</v>
      </c>
      <c r="S37" s="11">
        <v>10165215</v>
      </c>
      <c r="T37" s="11">
        <v>10443953</v>
      </c>
      <c r="U37" s="11">
        <v>10738533</v>
      </c>
      <c r="V37" s="11">
        <v>11041204</v>
      </c>
      <c r="W37" s="11">
        <v>11341402</v>
      </c>
      <c r="X37" s="11">
        <v>11630194</v>
      </c>
      <c r="Y37" s="11">
        <v>11913088</v>
      </c>
      <c r="Z37" s="11">
        <v>12189824</v>
      </c>
      <c r="AA37" s="11">
        <v>12439762</v>
      </c>
      <c r="AB37" s="11">
        <v>12636116</v>
      </c>
      <c r="AC37" s="11">
        <v>12764387</v>
      </c>
      <c r="AD37" s="11">
        <v>12808558</v>
      </c>
      <c r="AE37" s="11">
        <v>12786349</v>
      </c>
      <c r="AF37" s="11">
        <v>12758008</v>
      </c>
      <c r="AG37" s="11">
        <v>12805946</v>
      </c>
      <c r="AH37" s="11">
        <v>12987292</v>
      </c>
      <c r="AI37" s="11">
        <v>13328032</v>
      </c>
      <c r="AJ37" s="11">
        <v>13806001</v>
      </c>
      <c r="AK37" s="11">
        <v>14370946</v>
      </c>
      <c r="AL37" s="11">
        <v>14948048</v>
      </c>
      <c r="AM37" s="11">
        <v>15483286</v>
      </c>
      <c r="AN37" s="11">
        <v>15960442</v>
      </c>
      <c r="AO37" s="11">
        <v>16397183</v>
      </c>
      <c r="AP37" s="11">
        <v>16813949</v>
      </c>
      <c r="AQ37" s="11">
        <v>17244188</v>
      </c>
      <c r="AR37" s="11">
        <v>17711927</v>
      </c>
      <c r="AS37" s="11">
        <v>18221888</v>
      </c>
      <c r="AT37" s="11">
        <v>18764155</v>
      </c>
      <c r="AU37" s="11">
        <v>19331100</v>
      </c>
      <c r="AV37" s="11">
        <v>19910552</v>
      </c>
      <c r="AW37" s="11">
        <v>20493925</v>
      </c>
      <c r="AX37" s="11">
        <v>21080110</v>
      </c>
      <c r="AY37" s="11">
        <v>21673316</v>
      </c>
      <c r="AZ37" s="11">
        <v>22276596</v>
      </c>
      <c r="BA37" s="11">
        <v>22894710</v>
      </c>
      <c r="BB37" s="11">
        <v>23531574</v>
      </c>
      <c r="BC37" s="11">
        <v>24187487</v>
      </c>
      <c r="BD37" s="11">
        <v>24862648</v>
      </c>
      <c r="BE37" s="11">
        <v>25560725</v>
      </c>
      <c r="BF37" s="11">
        <v>26286163</v>
      </c>
      <c r="BG37" s="11">
        <v>27042002</v>
      </c>
      <c r="BH37" s="11">
        <v>27829942</v>
      </c>
      <c r="BI37" s="11">
        <v>28649007</v>
      </c>
      <c r="BJ37" s="11">
        <v>29495962</v>
      </c>
      <c r="BK37" s="11">
        <v>30366036</v>
      </c>
      <c r="BL37" s="1" t="s">
        <v>97</v>
      </c>
      <c r="BM37" s="14"/>
      <c r="BN37" s="14"/>
      <c r="BO37" s="14"/>
      <c r="BP37" s="14"/>
    </row>
    <row r="38" spans="1:68" ht="13.5" customHeight="1">
      <c r="A38" s="14"/>
      <c r="B38" s="14"/>
      <c r="C38" s="3" t="s">
        <v>62</v>
      </c>
      <c r="D38" s="11">
        <v>634142</v>
      </c>
      <c r="E38" s="11">
        <v>649279</v>
      </c>
      <c r="F38" s="11">
        <v>665115</v>
      </c>
      <c r="G38" s="11">
        <v>681637</v>
      </c>
      <c r="H38" s="11">
        <v>698796</v>
      </c>
      <c r="I38" s="11">
        <v>716584</v>
      </c>
      <c r="J38" s="11">
        <v>734867</v>
      </c>
      <c r="K38" s="11">
        <v>753688</v>
      </c>
      <c r="L38" s="11">
        <v>773422</v>
      </c>
      <c r="M38" s="11">
        <v>794588</v>
      </c>
      <c r="N38" s="11">
        <v>817469</v>
      </c>
      <c r="O38" s="11">
        <v>842354</v>
      </c>
      <c r="P38" s="11">
        <v>868958</v>
      </c>
      <c r="Q38" s="11">
        <v>896266</v>
      </c>
      <c r="R38" s="11">
        <v>922903</v>
      </c>
      <c r="S38" s="11">
        <v>947921</v>
      </c>
      <c r="T38" s="11">
        <v>971121</v>
      </c>
      <c r="U38" s="11">
        <v>992956</v>
      </c>
      <c r="V38" s="11">
        <v>1014057</v>
      </c>
      <c r="W38" s="11">
        <v>1035381</v>
      </c>
      <c r="X38" s="11">
        <v>1057727</v>
      </c>
      <c r="Y38" s="11">
        <v>1080941</v>
      </c>
      <c r="Z38" s="11">
        <v>1105104</v>
      </c>
      <c r="AA38" s="11">
        <v>1131632</v>
      </c>
      <c r="AB38" s="11">
        <v>1162279</v>
      </c>
      <c r="AC38" s="11">
        <v>1198148</v>
      </c>
      <c r="AD38" s="11">
        <v>1239928</v>
      </c>
      <c r="AE38" s="11">
        <v>1286797</v>
      </c>
      <c r="AF38" s="11">
        <v>1336536</v>
      </c>
      <c r="AG38" s="11">
        <v>1386010</v>
      </c>
      <c r="AH38" s="11">
        <v>1432905</v>
      </c>
      <c r="AI38" s="11">
        <v>1476388</v>
      </c>
      <c r="AJ38" s="11">
        <v>1516958</v>
      </c>
      <c r="AK38" s="11">
        <v>1555101</v>
      </c>
      <c r="AL38" s="11">
        <v>1591822</v>
      </c>
      <c r="AM38" s="11">
        <v>1627865</v>
      </c>
      <c r="AN38" s="11">
        <v>1663378</v>
      </c>
      <c r="AO38" s="11">
        <v>1698032</v>
      </c>
      <c r="AP38" s="11">
        <v>1731639</v>
      </c>
      <c r="AQ38" s="11">
        <v>1763859</v>
      </c>
      <c r="AR38" s="11">
        <v>1794571</v>
      </c>
      <c r="AS38" s="11">
        <v>1823672</v>
      </c>
      <c r="AT38" s="11">
        <v>1851523</v>
      </c>
      <c r="AU38" s="11">
        <v>1879117</v>
      </c>
      <c r="AV38" s="11">
        <v>1907745</v>
      </c>
      <c r="AW38" s="11">
        <v>1938320</v>
      </c>
      <c r="AX38" s="11">
        <v>1971317</v>
      </c>
      <c r="AY38" s="11">
        <v>2006514</v>
      </c>
      <c r="AZ38" s="11">
        <v>2043394</v>
      </c>
      <c r="BA38" s="11">
        <v>2081044</v>
      </c>
      <c r="BB38" s="11">
        <v>2118874</v>
      </c>
      <c r="BC38" s="11">
        <v>2156701</v>
      </c>
      <c r="BD38" s="11">
        <v>2194784</v>
      </c>
      <c r="BE38" s="11">
        <v>2233510</v>
      </c>
      <c r="BF38" s="11">
        <v>2273430</v>
      </c>
      <c r="BG38" s="11">
        <v>2314904</v>
      </c>
      <c r="BH38" s="11">
        <v>2358041</v>
      </c>
      <c r="BI38" s="11">
        <v>2402603</v>
      </c>
      <c r="BJ38" s="11">
        <v>2448255</v>
      </c>
      <c r="BK38" s="11">
        <v>2494530</v>
      </c>
      <c r="BL38" s="1" t="s">
        <v>98</v>
      </c>
      <c r="BM38" s="14"/>
      <c r="BN38" s="14"/>
      <c r="BO38" s="14"/>
      <c r="BP38" s="14"/>
    </row>
    <row r="39" spans="1:68" ht="13.5" customHeight="1">
      <c r="A39" s="14"/>
      <c r="B39" s="14"/>
      <c r="C39" s="3" t="s">
        <v>27</v>
      </c>
      <c r="D39" s="11">
        <v>3388764</v>
      </c>
      <c r="E39" s="11">
        <v>3486326</v>
      </c>
      <c r="F39" s="11">
        <v>3588228</v>
      </c>
      <c r="G39" s="11">
        <v>3693980</v>
      </c>
      <c r="H39" s="11">
        <v>3802803</v>
      </c>
      <c r="I39" s="11">
        <v>3914117</v>
      </c>
      <c r="J39" s="11">
        <v>4027963</v>
      </c>
      <c r="K39" s="11">
        <v>4144592</v>
      </c>
      <c r="L39" s="11">
        <v>4263927</v>
      </c>
      <c r="M39" s="11">
        <v>4385927</v>
      </c>
      <c r="N39" s="11">
        <v>4510644</v>
      </c>
      <c r="O39" s="11">
        <v>4637988</v>
      </c>
      <c r="P39" s="11">
        <v>4768227</v>
      </c>
      <c r="Q39" s="11">
        <v>4902151</v>
      </c>
      <c r="R39" s="11">
        <v>5040798</v>
      </c>
      <c r="S39" s="11">
        <v>5184941</v>
      </c>
      <c r="T39" s="11">
        <v>5335085</v>
      </c>
      <c r="U39" s="11">
        <v>5491153</v>
      </c>
      <c r="V39" s="11">
        <v>5652652</v>
      </c>
      <c r="W39" s="11">
        <v>5818763</v>
      </c>
      <c r="X39" s="11">
        <v>5989004</v>
      </c>
      <c r="Y39" s="11">
        <v>6163705</v>
      </c>
      <c r="Z39" s="11">
        <v>6343523</v>
      </c>
      <c r="AA39" s="11">
        <v>6528641</v>
      </c>
      <c r="AB39" s="11">
        <v>6719309</v>
      </c>
      <c r="AC39" s="11">
        <v>6915997</v>
      </c>
      <c r="AD39" s="11">
        <v>7118883</v>
      </c>
      <c r="AE39" s="11">
        <v>7328943</v>
      </c>
      <c r="AF39" s="11">
        <v>7548433</v>
      </c>
      <c r="AG39" s="11">
        <v>7780245</v>
      </c>
      <c r="AH39" s="11">
        <v>8026591</v>
      </c>
      <c r="AI39" s="11">
        <v>8288735</v>
      </c>
      <c r="AJ39" s="11">
        <v>8566770</v>
      </c>
      <c r="AK39" s="11">
        <v>8860287</v>
      </c>
      <c r="AL39" s="11">
        <v>9168312</v>
      </c>
      <c r="AM39" s="11">
        <v>9490288</v>
      </c>
      <c r="AN39" s="11">
        <v>9826598</v>
      </c>
      <c r="AO39" s="11">
        <v>10178201</v>
      </c>
      <c r="AP39" s="11">
        <v>10545716</v>
      </c>
      <c r="AQ39" s="11">
        <v>10929918</v>
      </c>
      <c r="AR39" s="11">
        <v>11331557</v>
      </c>
      <c r="AS39" s="11">
        <v>11751365</v>
      </c>
      <c r="AT39" s="11">
        <v>12189983</v>
      </c>
      <c r="AU39" s="11">
        <v>12647984</v>
      </c>
      <c r="AV39" s="11">
        <v>13125916</v>
      </c>
      <c r="AW39" s="11">
        <v>13624467</v>
      </c>
      <c r="AX39" s="11">
        <v>14143971</v>
      </c>
      <c r="AY39" s="11">
        <v>14685399</v>
      </c>
      <c r="AZ39" s="11">
        <v>15250908</v>
      </c>
      <c r="BA39" s="11">
        <v>15843133</v>
      </c>
      <c r="BB39" s="11">
        <v>16464025</v>
      </c>
      <c r="BC39" s="11">
        <v>17114761</v>
      </c>
      <c r="BD39" s="11">
        <v>17795191</v>
      </c>
      <c r="BE39" s="11">
        <v>18504255</v>
      </c>
      <c r="BF39" s="11">
        <v>19240157</v>
      </c>
      <c r="BG39" s="11">
        <v>20001663</v>
      </c>
      <c r="BH39" s="11">
        <v>20788838</v>
      </c>
      <c r="BI39" s="11">
        <v>21602472</v>
      </c>
      <c r="BJ39" s="11">
        <v>22442948</v>
      </c>
      <c r="BK39" s="11">
        <v>23310715</v>
      </c>
      <c r="BL39" s="1" t="s">
        <v>99</v>
      </c>
      <c r="BM39" s="14"/>
      <c r="BN39" s="14"/>
      <c r="BO39" s="14"/>
      <c r="BP39" s="14"/>
    </row>
    <row r="40" spans="1:68" ht="13.5" customHeight="1">
      <c r="A40" s="14"/>
      <c r="B40" s="14"/>
      <c r="C40" s="3" t="s">
        <v>25</v>
      </c>
      <c r="D40" s="11">
        <v>45138458</v>
      </c>
      <c r="E40" s="11">
        <v>46063563</v>
      </c>
      <c r="F40" s="11">
        <v>47029822</v>
      </c>
      <c r="G40" s="11">
        <v>48032934</v>
      </c>
      <c r="H40" s="11">
        <v>49066760</v>
      </c>
      <c r="I40" s="11">
        <v>50127921</v>
      </c>
      <c r="J40" s="11">
        <v>51217973</v>
      </c>
      <c r="K40" s="11">
        <v>52342233</v>
      </c>
      <c r="L40" s="11">
        <v>53506196</v>
      </c>
      <c r="M40" s="11">
        <v>54717039</v>
      </c>
      <c r="N40" s="11">
        <v>55982144</v>
      </c>
      <c r="O40" s="11">
        <v>57296983</v>
      </c>
      <c r="P40" s="11">
        <v>58665808</v>
      </c>
      <c r="Q40" s="11">
        <v>60114625</v>
      </c>
      <c r="R40" s="11">
        <v>61677177</v>
      </c>
      <c r="S40" s="11">
        <v>63374298</v>
      </c>
      <c r="T40" s="11">
        <v>65221378</v>
      </c>
      <c r="U40" s="11">
        <v>67203128</v>
      </c>
      <c r="V40" s="11">
        <v>69271917</v>
      </c>
      <c r="W40" s="11">
        <v>71361131</v>
      </c>
      <c r="X40" s="11">
        <v>73423633</v>
      </c>
      <c r="Y40" s="11">
        <v>75440502</v>
      </c>
      <c r="Z40" s="11">
        <v>77427546</v>
      </c>
      <c r="AA40" s="11">
        <v>79414840</v>
      </c>
      <c r="AB40" s="11">
        <v>81448755</v>
      </c>
      <c r="AC40" s="11">
        <v>83562785</v>
      </c>
      <c r="AD40" s="11">
        <v>85766399</v>
      </c>
      <c r="AE40" s="11">
        <v>88048032</v>
      </c>
      <c r="AF40" s="11">
        <v>90395271</v>
      </c>
      <c r="AG40" s="11">
        <v>92788027</v>
      </c>
      <c r="AH40" s="11">
        <v>95212450</v>
      </c>
      <c r="AI40" s="11">
        <v>97667632</v>
      </c>
      <c r="AJ40" s="11">
        <v>100161710</v>
      </c>
      <c r="AK40" s="11">
        <v>102700753</v>
      </c>
      <c r="AL40" s="11">
        <v>105293700</v>
      </c>
      <c r="AM40" s="11">
        <v>107948335</v>
      </c>
      <c r="AN40" s="11">
        <v>110668794</v>
      </c>
      <c r="AO40" s="11">
        <v>113457663</v>
      </c>
      <c r="AP40" s="11">
        <v>116319759</v>
      </c>
      <c r="AQ40" s="11">
        <v>119260063</v>
      </c>
      <c r="AR40" s="11">
        <v>122283850</v>
      </c>
      <c r="AS40" s="11">
        <v>125394046</v>
      </c>
      <c r="AT40" s="11">
        <v>128596076</v>
      </c>
      <c r="AU40" s="11">
        <v>131900631</v>
      </c>
      <c r="AV40" s="11">
        <v>135320422</v>
      </c>
      <c r="AW40" s="11">
        <v>138865016</v>
      </c>
      <c r="AX40" s="11">
        <v>142538308</v>
      </c>
      <c r="AY40" s="11">
        <v>146339977</v>
      </c>
      <c r="AZ40" s="11">
        <v>150269623</v>
      </c>
      <c r="BA40" s="11">
        <v>154324933</v>
      </c>
      <c r="BB40" s="11">
        <v>158503197</v>
      </c>
      <c r="BC40" s="11">
        <v>162805071</v>
      </c>
      <c r="BD40" s="11">
        <v>167228767</v>
      </c>
      <c r="BE40" s="11">
        <v>171765769</v>
      </c>
      <c r="BF40" s="11">
        <v>176404902</v>
      </c>
      <c r="BG40" s="11">
        <v>181137448</v>
      </c>
      <c r="BH40" s="11">
        <v>185960289</v>
      </c>
      <c r="BI40" s="11">
        <v>190873311</v>
      </c>
      <c r="BJ40" s="11">
        <v>195874740</v>
      </c>
      <c r="BK40" s="11">
        <v>200963599</v>
      </c>
      <c r="BL40" s="1" t="s">
        <v>8</v>
      </c>
      <c r="BM40" s="14"/>
      <c r="BN40" s="14"/>
      <c r="BO40" s="14"/>
      <c r="BP40" s="14"/>
    </row>
    <row r="41" spans="1:68" ht="13.5" customHeight="1">
      <c r="A41" s="14"/>
      <c r="B41" s="14"/>
      <c r="C41" s="3" t="s">
        <v>63</v>
      </c>
      <c r="D41" s="11">
        <v>2935582</v>
      </c>
      <c r="E41" s="11">
        <v>2998325</v>
      </c>
      <c r="F41" s="11">
        <v>3052936</v>
      </c>
      <c r="G41" s="11">
        <v>3105419</v>
      </c>
      <c r="H41" s="11">
        <v>3164263</v>
      </c>
      <c r="I41" s="11">
        <v>3235531</v>
      </c>
      <c r="J41" s="11">
        <v>3321679</v>
      </c>
      <c r="K41" s="11">
        <v>3420895</v>
      </c>
      <c r="L41" s="11">
        <v>3529843</v>
      </c>
      <c r="M41" s="11">
        <v>3643237</v>
      </c>
      <c r="N41" s="11">
        <v>3757358</v>
      </c>
      <c r="O41" s="11">
        <v>3871439</v>
      </c>
      <c r="P41" s="11">
        <v>3987224</v>
      </c>
      <c r="Q41" s="11">
        <v>4106407</v>
      </c>
      <c r="R41" s="11">
        <v>4231578</v>
      </c>
      <c r="S41" s="11">
        <v>4364706</v>
      </c>
      <c r="T41" s="11">
        <v>4506109</v>
      </c>
      <c r="U41" s="11">
        <v>4655383</v>
      </c>
      <c r="V41" s="11">
        <v>4812872</v>
      </c>
      <c r="W41" s="11">
        <v>4978817</v>
      </c>
      <c r="X41" s="11">
        <v>5153312</v>
      </c>
      <c r="Y41" s="11">
        <v>5329252</v>
      </c>
      <c r="Z41" s="11">
        <v>5504842</v>
      </c>
      <c r="AA41" s="11">
        <v>5690980</v>
      </c>
      <c r="AB41" s="11">
        <v>5902843</v>
      </c>
      <c r="AC41" s="11">
        <v>6146891</v>
      </c>
      <c r="AD41" s="11">
        <v>6443751</v>
      </c>
      <c r="AE41" s="11">
        <v>6779983</v>
      </c>
      <c r="AF41" s="11">
        <v>7088191</v>
      </c>
      <c r="AG41" s="11">
        <v>7276985</v>
      </c>
      <c r="AH41" s="11">
        <v>7288882</v>
      </c>
      <c r="AI41" s="11">
        <v>7083935</v>
      </c>
      <c r="AJ41" s="11">
        <v>6702244</v>
      </c>
      <c r="AK41" s="11">
        <v>6263757</v>
      </c>
      <c r="AL41" s="11">
        <v>5936261</v>
      </c>
      <c r="AM41" s="11">
        <v>5836495</v>
      </c>
      <c r="AN41" s="11">
        <v>6013107</v>
      </c>
      <c r="AO41" s="11">
        <v>6419901</v>
      </c>
      <c r="AP41" s="11">
        <v>6962802</v>
      </c>
      <c r="AQ41" s="11">
        <v>7501234</v>
      </c>
      <c r="AR41" s="11">
        <v>7933681</v>
      </c>
      <c r="AS41" s="11">
        <v>8231156</v>
      </c>
      <c r="AT41" s="11">
        <v>8427060</v>
      </c>
      <c r="AU41" s="11">
        <v>8557161</v>
      </c>
      <c r="AV41" s="11">
        <v>8680524</v>
      </c>
      <c r="AW41" s="11">
        <v>8840215</v>
      </c>
      <c r="AX41" s="11">
        <v>9043337</v>
      </c>
      <c r="AY41" s="11">
        <v>9273757</v>
      </c>
      <c r="AZ41" s="11">
        <v>9524534</v>
      </c>
      <c r="BA41" s="11">
        <v>9782770</v>
      </c>
      <c r="BB41" s="11">
        <v>10039338</v>
      </c>
      <c r="BC41" s="11">
        <v>10293331</v>
      </c>
      <c r="BD41" s="11">
        <v>10549678</v>
      </c>
      <c r="BE41" s="11">
        <v>10811543</v>
      </c>
      <c r="BF41" s="11">
        <v>11083635</v>
      </c>
      <c r="BG41" s="11">
        <v>11369071</v>
      </c>
      <c r="BH41" s="11">
        <v>11668818</v>
      </c>
      <c r="BI41" s="11">
        <v>11980937</v>
      </c>
      <c r="BJ41" s="11">
        <v>12301939</v>
      </c>
      <c r="BK41" s="11">
        <v>12626950</v>
      </c>
      <c r="BL41" s="1" t="s">
        <v>100</v>
      </c>
      <c r="BM41" s="14"/>
      <c r="BN41" s="14"/>
      <c r="BO41" s="14"/>
      <c r="BP41" s="14"/>
    </row>
    <row r="42" spans="1:68" ht="13.5" customHeight="1">
      <c r="A42" s="14"/>
      <c r="B42" s="14"/>
      <c r="C42" s="3" t="s">
        <v>64</v>
      </c>
      <c r="D42" s="11">
        <v>64302</v>
      </c>
      <c r="E42" s="11">
        <v>64602</v>
      </c>
      <c r="F42" s="11">
        <v>64479</v>
      </c>
      <c r="G42" s="11">
        <v>64231</v>
      </c>
      <c r="H42" s="11">
        <v>64277</v>
      </c>
      <c r="I42" s="11">
        <v>64892</v>
      </c>
      <c r="J42" s="11">
        <v>66183</v>
      </c>
      <c r="K42" s="11">
        <v>68047</v>
      </c>
      <c r="L42" s="11">
        <v>70257</v>
      </c>
      <c r="M42" s="11">
        <v>72507</v>
      </c>
      <c r="N42" s="11">
        <v>74564</v>
      </c>
      <c r="O42" s="11">
        <v>76347</v>
      </c>
      <c r="P42" s="11">
        <v>77934</v>
      </c>
      <c r="Q42" s="11">
        <v>79464</v>
      </c>
      <c r="R42" s="11">
        <v>81152</v>
      </c>
      <c r="S42" s="11">
        <v>83138</v>
      </c>
      <c r="T42" s="11">
        <v>85481</v>
      </c>
      <c r="U42" s="11">
        <v>88110</v>
      </c>
      <c r="V42" s="11">
        <v>90843</v>
      </c>
      <c r="W42" s="11">
        <v>93461</v>
      </c>
      <c r="X42" s="11">
        <v>95794</v>
      </c>
      <c r="Y42" s="11">
        <v>97770</v>
      </c>
      <c r="Z42" s="11">
        <v>99473</v>
      </c>
      <c r="AA42" s="11">
        <v>101066</v>
      </c>
      <c r="AB42" s="11">
        <v>102829</v>
      </c>
      <c r="AC42" s="11">
        <v>104924</v>
      </c>
      <c r="AD42" s="11">
        <v>107429</v>
      </c>
      <c r="AE42" s="11">
        <v>110254</v>
      </c>
      <c r="AF42" s="11">
        <v>113285</v>
      </c>
      <c r="AG42" s="11">
        <v>116320</v>
      </c>
      <c r="AH42" s="11">
        <v>119209</v>
      </c>
      <c r="AI42" s="11">
        <v>121956</v>
      </c>
      <c r="AJ42" s="11">
        <v>124576</v>
      </c>
      <c r="AK42" s="11">
        <v>127062</v>
      </c>
      <c r="AL42" s="11">
        <v>129427</v>
      </c>
      <c r="AM42" s="11">
        <v>131678</v>
      </c>
      <c r="AN42" s="11">
        <v>133806</v>
      </c>
      <c r="AO42" s="11">
        <v>135832</v>
      </c>
      <c r="AP42" s="11">
        <v>137848</v>
      </c>
      <c r="AQ42" s="11">
        <v>139959</v>
      </c>
      <c r="AR42" s="11">
        <v>142262</v>
      </c>
      <c r="AS42" s="11">
        <v>144755</v>
      </c>
      <c r="AT42" s="11">
        <v>147447</v>
      </c>
      <c r="AU42" s="11">
        <v>150415</v>
      </c>
      <c r="AV42" s="11">
        <v>153737</v>
      </c>
      <c r="AW42" s="11">
        <v>157472</v>
      </c>
      <c r="AX42" s="11">
        <v>161681</v>
      </c>
      <c r="AY42" s="11">
        <v>166300</v>
      </c>
      <c r="AZ42" s="11">
        <v>171120</v>
      </c>
      <c r="BA42" s="11">
        <v>175876</v>
      </c>
      <c r="BB42" s="11">
        <v>180371</v>
      </c>
      <c r="BC42" s="11">
        <v>184524</v>
      </c>
      <c r="BD42" s="11">
        <v>188404</v>
      </c>
      <c r="BE42" s="11">
        <v>192087</v>
      </c>
      <c r="BF42" s="11">
        <v>195727</v>
      </c>
      <c r="BG42" s="11">
        <v>199432</v>
      </c>
      <c r="BH42" s="11">
        <v>203227</v>
      </c>
      <c r="BI42" s="11">
        <v>207089</v>
      </c>
      <c r="BJ42" s="11">
        <v>211028</v>
      </c>
      <c r="BK42" s="11">
        <v>215056</v>
      </c>
      <c r="BL42" s="1" t="s">
        <v>101</v>
      </c>
      <c r="BM42" s="14"/>
      <c r="BN42" s="14"/>
      <c r="BO42" s="14"/>
      <c r="BP42" s="14"/>
    </row>
    <row r="43" spans="1:68" ht="13.5" customHeight="1">
      <c r="A43" s="14"/>
      <c r="B43" s="14"/>
      <c r="C43" s="3" t="s">
        <v>65</v>
      </c>
      <c r="D43" s="11">
        <v>41700</v>
      </c>
      <c r="E43" s="11">
        <v>42889</v>
      </c>
      <c r="F43" s="11">
        <v>44042</v>
      </c>
      <c r="G43" s="11">
        <v>45176</v>
      </c>
      <c r="H43" s="11">
        <v>46322</v>
      </c>
      <c r="I43" s="11">
        <v>47500</v>
      </c>
      <c r="J43" s="11">
        <v>48699</v>
      </c>
      <c r="K43" s="11">
        <v>49911</v>
      </c>
      <c r="L43" s="11">
        <v>51134</v>
      </c>
      <c r="M43" s="11">
        <v>52365</v>
      </c>
      <c r="N43" s="11">
        <v>53600</v>
      </c>
      <c r="O43" s="11">
        <v>54695</v>
      </c>
      <c r="P43" s="11">
        <v>56029</v>
      </c>
      <c r="Q43" s="11">
        <v>56892</v>
      </c>
      <c r="R43" s="11">
        <v>57937</v>
      </c>
      <c r="S43" s="11">
        <v>59292</v>
      </c>
      <c r="T43" s="11">
        <v>60504</v>
      </c>
      <c r="U43" s="11">
        <v>61786</v>
      </c>
      <c r="V43" s="11">
        <v>62150</v>
      </c>
      <c r="W43" s="11">
        <v>62686</v>
      </c>
      <c r="X43" s="11">
        <v>63261</v>
      </c>
      <c r="Y43" s="11">
        <v>64035</v>
      </c>
      <c r="Z43" s="11">
        <v>64413</v>
      </c>
      <c r="AA43" s="11">
        <v>64335</v>
      </c>
      <c r="AB43" s="11">
        <v>64717</v>
      </c>
      <c r="AC43" s="11">
        <v>65244</v>
      </c>
      <c r="AD43" s="11">
        <v>65652</v>
      </c>
      <c r="AE43" s="11">
        <v>68499</v>
      </c>
      <c r="AF43" s="11">
        <v>68755</v>
      </c>
      <c r="AG43" s="11">
        <v>69167</v>
      </c>
      <c r="AH43" s="11">
        <v>69507</v>
      </c>
      <c r="AI43" s="11">
        <v>70439</v>
      </c>
      <c r="AJ43" s="11">
        <v>70763</v>
      </c>
      <c r="AK43" s="11">
        <v>72253</v>
      </c>
      <c r="AL43" s="11">
        <v>74205</v>
      </c>
      <c r="AM43" s="11">
        <v>75304</v>
      </c>
      <c r="AN43" s="11">
        <v>76417</v>
      </c>
      <c r="AO43" s="11">
        <v>77319</v>
      </c>
      <c r="AP43" s="11">
        <v>78846</v>
      </c>
      <c r="AQ43" s="11">
        <v>80410</v>
      </c>
      <c r="AR43" s="11">
        <v>81131</v>
      </c>
      <c r="AS43" s="11">
        <v>81202</v>
      </c>
      <c r="AT43" s="11">
        <v>83723</v>
      </c>
      <c r="AU43" s="11">
        <v>82781</v>
      </c>
      <c r="AV43" s="11">
        <v>82475</v>
      </c>
      <c r="AW43" s="11">
        <v>82858</v>
      </c>
      <c r="AX43" s="11">
        <v>84600</v>
      </c>
      <c r="AY43" s="11">
        <v>85033</v>
      </c>
      <c r="AZ43" s="11">
        <v>86956</v>
      </c>
      <c r="BA43" s="11">
        <v>87298</v>
      </c>
      <c r="BB43" s="11">
        <v>89770</v>
      </c>
      <c r="BC43" s="11">
        <v>87441</v>
      </c>
      <c r="BD43" s="11">
        <v>88303</v>
      </c>
      <c r="BE43" s="11">
        <v>89949</v>
      </c>
      <c r="BF43" s="11">
        <v>91359</v>
      </c>
      <c r="BG43" s="11">
        <v>93419</v>
      </c>
      <c r="BH43" s="11">
        <v>94677</v>
      </c>
      <c r="BI43" s="11">
        <v>95843</v>
      </c>
      <c r="BJ43" s="11">
        <v>96762</v>
      </c>
      <c r="BK43" s="11">
        <v>97625</v>
      </c>
      <c r="BL43" s="1" t="s">
        <v>103</v>
      </c>
      <c r="BM43" s="14"/>
      <c r="BN43" s="14"/>
      <c r="BO43" s="14"/>
      <c r="BP43" s="14"/>
    </row>
    <row r="44" spans="1:68" ht="13.5" customHeight="1">
      <c r="A44" s="14"/>
      <c r="B44" s="14"/>
      <c r="C44" s="3" t="s">
        <v>30</v>
      </c>
      <c r="D44" s="11">
        <v>3206749</v>
      </c>
      <c r="E44" s="11">
        <v>3295278</v>
      </c>
      <c r="F44" s="11">
        <v>3386806</v>
      </c>
      <c r="G44" s="11">
        <v>3481654</v>
      </c>
      <c r="H44" s="11">
        <v>3580239</v>
      </c>
      <c r="I44" s="11">
        <v>3682876</v>
      </c>
      <c r="J44" s="11">
        <v>3789383</v>
      </c>
      <c r="K44" s="11">
        <v>3899644</v>
      </c>
      <c r="L44" s="11">
        <v>4014103</v>
      </c>
      <c r="M44" s="11">
        <v>4133322</v>
      </c>
      <c r="N44" s="11">
        <v>4257505</v>
      </c>
      <c r="O44" s="11">
        <v>4387540</v>
      </c>
      <c r="P44" s="11">
        <v>4522893</v>
      </c>
      <c r="Q44" s="11">
        <v>4660725</v>
      </c>
      <c r="R44" s="11">
        <v>4797187</v>
      </c>
      <c r="S44" s="11">
        <v>4929846</v>
      </c>
      <c r="T44" s="11">
        <v>5057378</v>
      </c>
      <c r="U44" s="11">
        <v>5181514</v>
      </c>
      <c r="V44" s="11">
        <v>5306681</v>
      </c>
      <c r="W44" s="11">
        <v>5439066</v>
      </c>
      <c r="X44" s="11">
        <v>5583165</v>
      </c>
      <c r="Y44" s="11">
        <v>5740444</v>
      </c>
      <c r="Z44" s="11">
        <v>5909739</v>
      </c>
      <c r="AA44" s="11">
        <v>6089572</v>
      </c>
      <c r="AB44" s="11">
        <v>6277424</v>
      </c>
      <c r="AC44" s="11">
        <v>6471327</v>
      </c>
      <c r="AD44" s="11">
        <v>6670663</v>
      </c>
      <c r="AE44" s="11">
        <v>6875754</v>
      </c>
      <c r="AF44" s="11">
        <v>7086627</v>
      </c>
      <c r="AG44" s="11">
        <v>7303517</v>
      </c>
      <c r="AH44" s="11">
        <v>7526307</v>
      </c>
      <c r="AI44" s="11">
        <v>7755496</v>
      </c>
      <c r="AJ44" s="11">
        <v>7990096</v>
      </c>
      <c r="AK44" s="11">
        <v>8226760</v>
      </c>
      <c r="AL44" s="11">
        <v>8461068</v>
      </c>
      <c r="AM44" s="11">
        <v>8690164</v>
      </c>
      <c r="AN44" s="11">
        <v>8912861</v>
      </c>
      <c r="AO44" s="11">
        <v>9130877</v>
      </c>
      <c r="AP44" s="11">
        <v>9347774</v>
      </c>
      <c r="AQ44" s="11">
        <v>9568722</v>
      </c>
      <c r="AR44" s="11">
        <v>9797734</v>
      </c>
      <c r="AS44" s="11">
        <v>10036104</v>
      </c>
      <c r="AT44" s="11">
        <v>10283699</v>
      </c>
      <c r="AU44" s="11">
        <v>10541467</v>
      </c>
      <c r="AV44" s="11">
        <v>10810083</v>
      </c>
      <c r="AW44" s="11">
        <v>11090116</v>
      </c>
      <c r="AX44" s="11">
        <v>11382268</v>
      </c>
      <c r="AY44" s="11">
        <v>11687080</v>
      </c>
      <c r="AZ44" s="11">
        <v>12004701</v>
      </c>
      <c r="BA44" s="11">
        <v>12335084</v>
      </c>
      <c r="BB44" s="11">
        <v>12678148</v>
      </c>
      <c r="BC44" s="11">
        <v>13033809</v>
      </c>
      <c r="BD44" s="11">
        <v>13401991</v>
      </c>
      <c r="BE44" s="11">
        <v>13782420</v>
      </c>
      <c r="BF44" s="11">
        <v>14174731</v>
      </c>
      <c r="BG44" s="11">
        <v>14578459</v>
      </c>
      <c r="BH44" s="11">
        <v>14993528</v>
      </c>
      <c r="BI44" s="11">
        <v>15419381</v>
      </c>
      <c r="BJ44" s="11">
        <v>15854360</v>
      </c>
      <c r="BK44" s="11">
        <v>16296364</v>
      </c>
      <c r="BL44" s="1" t="s">
        <v>13</v>
      </c>
      <c r="BM44" s="14"/>
      <c r="BN44" s="14"/>
      <c r="BO44" s="14"/>
      <c r="BP44" s="14"/>
    </row>
    <row r="45" spans="1:68" ht="13.5" customHeight="1">
      <c r="A45" s="14"/>
      <c r="B45" s="14"/>
      <c r="C45" s="3" t="s">
        <v>66</v>
      </c>
      <c r="D45" s="11">
        <v>2755972</v>
      </c>
      <c r="E45" s="11">
        <v>2814118</v>
      </c>
      <c r="F45" s="11">
        <v>2874218</v>
      </c>
      <c r="G45" s="11">
        <v>2936477</v>
      </c>
      <c r="H45" s="11">
        <v>3001158</v>
      </c>
      <c r="I45" s="11">
        <v>3068459</v>
      </c>
      <c r="J45" s="11">
        <v>3143648</v>
      </c>
      <c r="K45" s="11">
        <v>3227841</v>
      </c>
      <c r="L45" s="11">
        <v>3312742</v>
      </c>
      <c r="M45" s="11">
        <v>3386738</v>
      </c>
      <c r="N45" s="11">
        <v>3444568</v>
      </c>
      <c r="O45" s="11">
        <v>3472367</v>
      </c>
      <c r="P45" s="11">
        <v>3479790</v>
      </c>
      <c r="Q45" s="11">
        <v>3512623</v>
      </c>
      <c r="R45" s="11">
        <v>3632990</v>
      </c>
      <c r="S45" s="11">
        <v>3880292</v>
      </c>
      <c r="T45" s="11">
        <v>4278973</v>
      </c>
      <c r="U45" s="11">
        <v>4802141</v>
      </c>
      <c r="V45" s="11">
        <v>5375017</v>
      </c>
      <c r="W45" s="11">
        <v>5892755</v>
      </c>
      <c r="X45" s="11">
        <v>6281134</v>
      </c>
      <c r="Y45" s="11">
        <v>6511113</v>
      </c>
      <c r="Z45" s="11">
        <v>6608044</v>
      </c>
      <c r="AA45" s="11">
        <v>6618588</v>
      </c>
      <c r="AB45" s="11">
        <v>6614715</v>
      </c>
      <c r="AC45" s="11">
        <v>6648627</v>
      </c>
      <c r="AD45" s="11">
        <v>6736748</v>
      </c>
      <c r="AE45" s="11">
        <v>6862273</v>
      </c>
      <c r="AF45" s="11">
        <v>7005234</v>
      </c>
      <c r="AG45" s="11">
        <v>7133258</v>
      </c>
      <c r="AH45" s="11">
        <v>7225092</v>
      </c>
      <c r="AI45" s="11">
        <v>7274030</v>
      </c>
      <c r="AJ45" s="11">
        <v>7295384</v>
      </c>
      <c r="AK45" s="11">
        <v>7315865</v>
      </c>
      <c r="AL45" s="11">
        <v>7372598</v>
      </c>
      <c r="AM45" s="11">
        <v>7491637</v>
      </c>
      <c r="AN45" s="11">
        <v>7682686</v>
      </c>
      <c r="AO45" s="11">
        <v>7936127</v>
      </c>
      <c r="AP45" s="11">
        <v>8235064</v>
      </c>
      <c r="AQ45" s="11">
        <v>8553601</v>
      </c>
      <c r="AR45" s="11">
        <v>8872254</v>
      </c>
      <c r="AS45" s="11">
        <v>9186725</v>
      </c>
      <c r="AT45" s="11">
        <v>9501342</v>
      </c>
      <c r="AU45" s="11">
        <v>9815412</v>
      </c>
      <c r="AV45" s="11">
        <v>10130243</v>
      </c>
      <c r="AW45" s="11">
        <v>10446863</v>
      </c>
      <c r="AX45" s="11">
        <v>10763905</v>
      </c>
      <c r="AY45" s="11">
        <v>11080121</v>
      </c>
      <c r="AZ45" s="11">
        <v>11397188</v>
      </c>
      <c r="BA45" s="11">
        <v>11717692</v>
      </c>
      <c r="BB45" s="11">
        <v>12043883</v>
      </c>
      <c r="BC45" s="11">
        <v>12376302</v>
      </c>
      <c r="BD45" s="11">
        <v>12715510</v>
      </c>
      <c r="BE45" s="11">
        <v>13063706</v>
      </c>
      <c r="BF45" s="11">
        <v>13423576</v>
      </c>
      <c r="BG45" s="11">
        <v>13797201</v>
      </c>
      <c r="BH45" s="11">
        <v>14185613</v>
      </c>
      <c r="BI45" s="11">
        <v>14589119</v>
      </c>
      <c r="BJ45" s="11">
        <v>15008154</v>
      </c>
      <c r="BK45" s="11">
        <v>15442905</v>
      </c>
      <c r="BL45" s="1" t="s">
        <v>104</v>
      </c>
      <c r="BM45" s="14"/>
      <c r="BN45" s="14"/>
      <c r="BO45" s="14"/>
      <c r="BP45" s="14"/>
    </row>
    <row r="46" spans="1:68" ht="13.5" customHeight="1">
      <c r="A46" s="14"/>
      <c r="B46" s="14"/>
      <c r="C46" s="3" t="s">
        <v>29</v>
      </c>
      <c r="D46" s="11">
        <v>7544491</v>
      </c>
      <c r="E46" s="11">
        <v>7769482</v>
      </c>
      <c r="F46" s="11">
        <v>8004121</v>
      </c>
      <c r="G46" s="11">
        <v>8248812</v>
      </c>
      <c r="H46" s="11">
        <v>8503994</v>
      </c>
      <c r="I46" s="11">
        <v>8770097</v>
      </c>
      <c r="J46" s="11">
        <v>9047798</v>
      </c>
      <c r="K46" s="11">
        <v>9337657</v>
      </c>
      <c r="L46" s="11">
        <v>9639840</v>
      </c>
      <c r="M46" s="11">
        <v>9954410</v>
      </c>
      <c r="N46" s="11">
        <v>10281700</v>
      </c>
      <c r="O46" s="11">
        <v>10621472</v>
      </c>
      <c r="P46" s="11">
        <v>10974622</v>
      </c>
      <c r="Q46" s="11">
        <v>11343926</v>
      </c>
      <c r="R46" s="11">
        <v>11732958</v>
      </c>
      <c r="S46" s="11">
        <v>12144135</v>
      </c>
      <c r="T46" s="11">
        <v>12578407</v>
      </c>
      <c r="U46" s="11">
        <v>13034625</v>
      </c>
      <c r="V46" s="11">
        <v>13510421</v>
      </c>
      <c r="W46" s="11">
        <v>14002303</v>
      </c>
      <c r="X46" s="11">
        <v>14507468</v>
      </c>
      <c r="Y46" s="11">
        <v>15027248</v>
      </c>
      <c r="Z46" s="11">
        <v>15562125</v>
      </c>
      <c r="AA46" s="11">
        <v>16107620</v>
      </c>
      <c r="AB46" s="11">
        <v>16657959</v>
      </c>
      <c r="AC46" s="11">
        <v>17210187</v>
      </c>
      <c r="AD46" s="11">
        <v>17757491</v>
      </c>
      <c r="AE46" s="11">
        <v>18303435</v>
      </c>
      <c r="AF46" s="11">
        <v>18867560</v>
      </c>
      <c r="AG46" s="11">
        <v>19476647</v>
      </c>
      <c r="AH46" s="11">
        <v>20147590</v>
      </c>
      <c r="AI46" s="11">
        <v>20891441</v>
      </c>
      <c r="AJ46" s="11">
        <v>21696244</v>
      </c>
      <c r="AK46" s="11">
        <v>22527834</v>
      </c>
      <c r="AL46" s="11">
        <v>23338464</v>
      </c>
      <c r="AM46" s="11">
        <v>24094747</v>
      </c>
      <c r="AN46" s="11">
        <v>24782383</v>
      </c>
      <c r="AO46" s="11">
        <v>25413917</v>
      </c>
      <c r="AP46" s="11">
        <v>26015521</v>
      </c>
      <c r="AQ46" s="11">
        <v>26626520</v>
      </c>
      <c r="AR46" s="11">
        <v>27275015</v>
      </c>
      <c r="AS46" s="11">
        <v>27971082</v>
      </c>
      <c r="AT46" s="11">
        <v>28704778</v>
      </c>
      <c r="AU46" s="11">
        <v>29460519</v>
      </c>
      <c r="AV46" s="11">
        <v>30214193</v>
      </c>
      <c r="AW46" s="11">
        <v>30949516</v>
      </c>
      <c r="AX46" s="11">
        <v>31661823</v>
      </c>
      <c r="AY46" s="11">
        <v>32360621</v>
      </c>
      <c r="AZ46" s="11">
        <v>33060837</v>
      </c>
      <c r="BA46" s="11">
        <v>33783788</v>
      </c>
      <c r="BB46" s="11">
        <v>34545013</v>
      </c>
      <c r="BC46" s="11">
        <v>35349681</v>
      </c>
      <c r="BD46" s="11">
        <v>36193783</v>
      </c>
      <c r="BE46" s="11">
        <v>37072550</v>
      </c>
      <c r="BF46" s="11">
        <v>37977655</v>
      </c>
      <c r="BG46" s="11">
        <v>38902950</v>
      </c>
      <c r="BH46" s="11">
        <v>39847440</v>
      </c>
      <c r="BI46" s="11">
        <v>40813396</v>
      </c>
      <c r="BJ46" s="11">
        <v>41801533</v>
      </c>
      <c r="BK46" s="11">
        <v>42813238</v>
      </c>
      <c r="BL46" s="1" t="s">
        <v>12</v>
      </c>
      <c r="BM46" s="14"/>
      <c r="BN46" s="14"/>
      <c r="BO46" s="14"/>
      <c r="BP46" s="14"/>
    </row>
    <row r="47" spans="1:68" ht="13.5" customHeight="1">
      <c r="A47" s="14"/>
      <c r="B47" s="14"/>
      <c r="C47" s="3" t="s">
        <v>67</v>
      </c>
      <c r="D47" s="11">
        <v>2317636</v>
      </c>
      <c r="E47" s="11">
        <v>2352363</v>
      </c>
      <c r="F47" s="11">
        <v>2388769</v>
      </c>
      <c r="G47" s="11">
        <v>2426857</v>
      </c>
      <c r="H47" s="11">
        <v>2466667</v>
      </c>
      <c r="I47" s="11">
        <v>2508219</v>
      </c>
      <c r="J47" s="11">
        <v>2551578</v>
      </c>
      <c r="K47" s="11">
        <v>2596805</v>
      </c>
      <c r="L47" s="11">
        <v>2644020</v>
      </c>
      <c r="M47" s="11">
        <v>2693348</v>
      </c>
      <c r="N47" s="11">
        <v>2744891</v>
      </c>
      <c r="O47" s="11">
        <v>2798724</v>
      </c>
      <c r="P47" s="11">
        <v>2854872</v>
      </c>
      <c r="Q47" s="11">
        <v>2913344</v>
      </c>
      <c r="R47" s="11">
        <v>2974104</v>
      </c>
      <c r="S47" s="11">
        <v>3037154</v>
      </c>
      <c r="T47" s="11">
        <v>3102592</v>
      </c>
      <c r="U47" s="11">
        <v>3170508</v>
      </c>
      <c r="V47" s="11">
        <v>3240839</v>
      </c>
      <c r="W47" s="11">
        <v>3313504</v>
      </c>
      <c r="X47" s="11">
        <v>3388495</v>
      </c>
      <c r="Y47" s="11">
        <v>3464106</v>
      </c>
      <c r="Z47" s="11">
        <v>3540170</v>
      </c>
      <c r="AA47" s="11">
        <v>3619847</v>
      </c>
      <c r="AB47" s="11">
        <v>3707510</v>
      </c>
      <c r="AC47" s="11">
        <v>3805311</v>
      </c>
      <c r="AD47" s="11">
        <v>3916685</v>
      </c>
      <c r="AE47" s="11">
        <v>4038144</v>
      </c>
      <c r="AF47" s="11">
        <v>4156634</v>
      </c>
      <c r="AG47" s="11">
        <v>4254444</v>
      </c>
      <c r="AH47" s="11">
        <v>4319762</v>
      </c>
      <c r="AI47" s="11">
        <v>4348660</v>
      </c>
      <c r="AJ47" s="11">
        <v>4347724</v>
      </c>
      <c r="AK47" s="11">
        <v>4328957</v>
      </c>
      <c r="AL47" s="11">
        <v>4309775</v>
      </c>
      <c r="AM47" s="11">
        <v>4303957</v>
      </c>
      <c r="AN47" s="11">
        <v>4312666</v>
      </c>
      <c r="AO47" s="11">
        <v>4335301</v>
      </c>
      <c r="AP47" s="11">
        <v>4381483</v>
      </c>
      <c r="AQ47" s="11">
        <v>4462378</v>
      </c>
      <c r="AR47" s="11">
        <v>4584571</v>
      </c>
      <c r="AS47" s="11">
        <v>4754072</v>
      </c>
      <c r="AT47" s="11">
        <v>4965766</v>
      </c>
      <c r="AU47" s="11">
        <v>5201070</v>
      </c>
      <c r="AV47" s="11">
        <v>5433991</v>
      </c>
      <c r="AW47" s="11">
        <v>5645624</v>
      </c>
      <c r="AX47" s="11">
        <v>5829237</v>
      </c>
      <c r="AY47" s="11">
        <v>5989633</v>
      </c>
      <c r="AZ47" s="11">
        <v>6133603</v>
      </c>
      <c r="BA47" s="11">
        <v>6272734</v>
      </c>
      <c r="BB47" s="11">
        <v>6415634</v>
      </c>
      <c r="BC47" s="11">
        <v>6563240</v>
      </c>
      <c r="BD47" s="11">
        <v>6712581</v>
      </c>
      <c r="BE47" s="11">
        <v>6863980</v>
      </c>
      <c r="BF47" s="11">
        <v>7017144</v>
      </c>
      <c r="BG47" s="11">
        <v>7171914</v>
      </c>
      <c r="BH47" s="11">
        <v>7328838</v>
      </c>
      <c r="BI47" s="11">
        <v>7488431</v>
      </c>
      <c r="BJ47" s="11">
        <v>7650154</v>
      </c>
      <c r="BK47" s="11">
        <v>7813215</v>
      </c>
      <c r="BL47" s="1" t="s">
        <v>105</v>
      </c>
      <c r="BM47" s="14"/>
      <c r="BN47" s="14"/>
      <c r="BO47" s="14"/>
      <c r="BP47" s="14"/>
    </row>
    <row r="48" spans="1:68" ht="13.5" customHeight="1">
      <c r="A48" s="14"/>
      <c r="B48" s="14"/>
      <c r="C48" s="3" t="s">
        <v>26</v>
      </c>
      <c r="D48" s="11">
        <v>10052152</v>
      </c>
      <c r="E48" s="11">
        <v>10346697</v>
      </c>
      <c r="F48" s="11">
        <v>10651962</v>
      </c>
      <c r="G48" s="11">
        <v>10968195</v>
      </c>
      <c r="H48" s="11">
        <v>11295681</v>
      </c>
      <c r="I48" s="11">
        <v>11634832</v>
      </c>
      <c r="J48" s="11">
        <v>11985440</v>
      </c>
      <c r="K48" s="11">
        <v>12348189</v>
      </c>
      <c r="L48" s="11">
        <v>12725522</v>
      </c>
      <c r="M48" s="11">
        <v>13120580</v>
      </c>
      <c r="N48" s="11">
        <v>13535481</v>
      </c>
      <c r="O48" s="11">
        <v>13971695</v>
      </c>
      <c r="P48" s="11">
        <v>14428340</v>
      </c>
      <c r="Q48" s="11">
        <v>14902263</v>
      </c>
      <c r="R48" s="11">
        <v>15388936</v>
      </c>
      <c r="S48" s="11">
        <v>15885229</v>
      </c>
      <c r="T48" s="11">
        <v>16390159</v>
      </c>
      <c r="U48" s="11">
        <v>16905214</v>
      </c>
      <c r="V48" s="11">
        <v>17432757</v>
      </c>
      <c r="W48" s="11">
        <v>17976222</v>
      </c>
      <c r="X48" s="11">
        <v>18538259</v>
      </c>
      <c r="Y48" s="11">
        <v>19120680</v>
      </c>
      <c r="Z48" s="11">
        <v>19723322</v>
      </c>
      <c r="AA48" s="11">
        <v>20344547</v>
      </c>
      <c r="AB48" s="11">
        <v>20981776</v>
      </c>
      <c r="AC48" s="11">
        <v>21633796</v>
      </c>
      <c r="AD48" s="11">
        <v>22296286</v>
      </c>
      <c r="AE48" s="11">
        <v>22971200</v>
      </c>
      <c r="AF48" s="11">
        <v>23670808</v>
      </c>
      <c r="AG48" s="11">
        <v>24411738</v>
      </c>
      <c r="AH48" s="11">
        <v>25203845</v>
      </c>
      <c r="AI48" s="11">
        <v>26056594</v>
      </c>
      <c r="AJ48" s="11">
        <v>26961197</v>
      </c>
      <c r="AK48" s="11">
        <v>27887203</v>
      </c>
      <c r="AL48" s="11">
        <v>28792639</v>
      </c>
      <c r="AM48" s="11">
        <v>29649135</v>
      </c>
      <c r="AN48" s="11">
        <v>30444526</v>
      </c>
      <c r="AO48" s="11">
        <v>31192857</v>
      </c>
      <c r="AP48" s="11">
        <v>31924196</v>
      </c>
      <c r="AQ48" s="11">
        <v>32682239</v>
      </c>
      <c r="AR48" s="11">
        <v>33499180</v>
      </c>
      <c r="AS48" s="11">
        <v>34385856</v>
      </c>
      <c r="AT48" s="11">
        <v>35334788</v>
      </c>
      <c r="AU48" s="11">
        <v>36337782</v>
      </c>
      <c r="AV48" s="11">
        <v>37379767</v>
      </c>
      <c r="AW48" s="11">
        <v>38450320</v>
      </c>
      <c r="AX48" s="11">
        <v>39548663</v>
      </c>
      <c r="AY48" s="11">
        <v>40681414</v>
      </c>
      <c r="AZ48" s="11">
        <v>41853944</v>
      </c>
      <c r="BA48" s="11">
        <v>43073834</v>
      </c>
      <c r="BB48" s="11">
        <v>44346525</v>
      </c>
      <c r="BC48" s="11">
        <v>45673338</v>
      </c>
      <c r="BD48" s="11">
        <v>47052481</v>
      </c>
      <c r="BE48" s="11">
        <v>48482266</v>
      </c>
      <c r="BF48" s="11">
        <v>49959822</v>
      </c>
      <c r="BG48" s="11">
        <v>51482633</v>
      </c>
      <c r="BH48" s="11">
        <v>53050790</v>
      </c>
      <c r="BI48" s="11">
        <v>54663906</v>
      </c>
      <c r="BJ48" s="11">
        <v>56318348</v>
      </c>
      <c r="BK48" s="11">
        <v>58005463</v>
      </c>
      <c r="BL48" s="1" t="s">
        <v>9</v>
      </c>
      <c r="BM48" s="14"/>
      <c r="BN48" s="14"/>
      <c r="BO48" s="14"/>
      <c r="BP48" s="14"/>
    </row>
    <row r="49" spans="1:68" ht="13.5" customHeight="1">
      <c r="A49" s="14"/>
      <c r="B49" s="14"/>
      <c r="C49" s="3" t="s">
        <v>37</v>
      </c>
      <c r="D49" s="11">
        <v>1580513</v>
      </c>
      <c r="E49" s="11">
        <v>1597526</v>
      </c>
      <c r="F49" s="11">
        <v>1612755</v>
      </c>
      <c r="G49" s="11">
        <v>1631764</v>
      </c>
      <c r="H49" s="11">
        <v>1662073</v>
      </c>
      <c r="I49" s="11">
        <v>1708630</v>
      </c>
      <c r="J49" s="11">
        <v>1774029</v>
      </c>
      <c r="K49" s="11">
        <v>1855442</v>
      </c>
      <c r="L49" s="11">
        <v>1945780</v>
      </c>
      <c r="M49" s="11">
        <v>2034907</v>
      </c>
      <c r="N49" s="11">
        <v>2115522</v>
      </c>
      <c r="O49" s="11">
        <v>2185662</v>
      </c>
      <c r="P49" s="11">
        <v>2247582</v>
      </c>
      <c r="Q49" s="11">
        <v>2303345</v>
      </c>
      <c r="R49" s="11">
        <v>2356622</v>
      </c>
      <c r="S49" s="11">
        <v>2410446</v>
      </c>
      <c r="T49" s="11">
        <v>2464423</v>
      </c>
      <c r="U49" s="11">
        <v>2518457</v>
      </c>
      <c r="V49" s="11">
        <v>2576292</v>
      </c>
      <c r="W49" s="11">
        <v>2642696</v>
      </c>
      <c r="X49" s="11">
        <v>2720839</v>
      </c>
      <c r="Y49" s="11">
        <v>2812307</v>
      </c>
      <c r="Z49" s="11">
        <v>2915620</v>
      </c>
      <c r="AA49" s="11">
        <v>3026973</v>
      </c>
      <c r="AB49" s="11">
        <v>3140846</v>
      </c>
      <c r="AC49" s="11">
        <v>3252994</v>
      </c>
      <c r="AD49" s="11">
        <v>3363042</v>
      </c>
      <c r="AE49" s="11">
        <v>3471739</v>
      </c>
      <c r="AF49" s="11">
        <v>3577468</v>
      </c>
      <c r="AG49" s="11">
        <v>3678567</v>
      </c>
      <c r="AH49" s="11">
        <v>3774312</v>
      </c>
      <c r="AI49" s="11">
        <v>3862992</v>
      </c>
      <c r="AJ49" s="11">
        <v>3945905</v>
      </c>
      <c r="AK49" s="11">
        <v>4029053</v>
      </c>
      <c r="AL49" s="11">
        <v>4120616</v>
      </c>
      <c r="AM49" s="11">
        <v>4226291</v>
      </c>
      <c r="AN49" s="11">
        <v>4348805</v>
      </c>
      <c r="AO49" s="11">
        <v>4485951</v>
      </c>
      <c r="AP49" s="11">
        <v>4632446</v>
      </c>
      <c r="AQ49" s="11">
        <v>4780448</v>
      </c>
      <c r="AR49" s="11">
        <v>4924402</v>
      </c>
      <c r="AS49" s="11">
        <v>5062567</v>
      </c>
      <c r="AT49" s="11">
        <v>5197031</v>
      </c>
      <c r="AU49" s="11">
        <v>5330639</v>
      </c>
      <c r="AV49" s="11">
        <v>5467766</v>
      </c>
      <c r="AW49" s="11">
        <v>5611640</v>
      </c>
      <c r="AX49" s="11">
        <v>5762880</v>
      </c>
      <c r="AY49" s="11">
        <v>5920359</v>
      </c>
      <c r="AZ49" s="11">
        <v>6083420</v>
      </c>
      <c r="BA49" s="11">
        <v>6250835</v>
      </c>
      <c r="BB49" s="11">
        <v>6421679</v>
      </c>
      <c r="BC49" s="11">
        <v>6595943</v>
      </c>
      <c r="BD49" s="11">
        <v>6773807</v>
      </c>
      <c r="BE49" s="11">
        <v>6954721</v>
      </c>
      <c r="BF49" s="11">
        <v>7137997</v>
      </c>
      <c r="BG49" s="11">
        <v>7323158</v>
      </c>
      <c r="BH49" s="11">
        <v>7509952</v>
      </c>
      <c r="BI49" s="11">
        <v>7698475</v>
      </c>
      <c r="BJ49" s="11">
        <v>7889094</v>
      </c>
      <c r="BK49" s="11">
        <v>8082366</v>
      </c>
      <c r="BL49" s="1" t="s">
        <v>10</v>
      </c>
      <c r="BM49" s="14"/>
      <c r="BN49" s="14"/>
      <c r="BO49" s="14"/>
      <c r="BP49" s="14"/>
    </row>
    <row r="50" spans="1:68" ht="13.5" customHeight="1">
      <c r="A50" s="14"/>
      <c r="B50" s="14"/>
      <c r="C50" s="3" t="s">
        <v>28</v>
      </c>
      <c r="D50" s="11">
        <v>4178236</v>
      </c>
      <c r="E50" s="11">
        <v>4238142</v>
      </c>
      <c r="F50" s="11">
        <v>4305481</v>
      </c>
      <c r="G50" s="11">
        <v>4380068</v>
      </c>
      <c r="H50" s="11">
        <v>4461114</v>
      </c>
      <c r="I50" s="11">
        <v>4547941</v>
      </c>
      <c r="J50" s="11">
        <v>4641000</v>
      </c>
      <c r="K50" s="11">
        <v>4740511</v>
      </c>
      <c r="L50" s="11">
        <v>4845219</v>
      </c>
      <c r="M50" s="11">
        <v>4953390</v>
      </c>
      <c r="N50" s="11">
        <v>5063809</v>
      </c>
      <c r="O50" s="11">
        <v>5176295</v>
      </c>
      <c r="P50" s="11">
        <v>5291338</v>
      </c>
      <c r="Q50" s="11">
        <v>5409343</v>
      </c>
      <c r="R50" s="11">
        <v>5530975</v>
      </c>
      <c r="S50" s="11">
        <v>5656914</v>
      </c>
      <c r="T50" s="11">
        <v>5786478</v>
      </c>
      <c r="U50" s="11">
        <v>5919965</v>
      </c>
      <c r="V50" s="11">
        <v>6060151</v>
      </c>
      <c r="W50" s="11">
        <v>6210756</v>
      </c>
      <c r="X50" s="11">
        <v>6374039</v>
      </c>
      <c r="Y50" s="11">
        <v>6551231</v>
      </c>
      <c r="Z50" s="11">
        <v>6740529</v>
      </c>
      <c r="AA50" s="11">
        <v>6937331</v>
      </c>
      <c r="AB50" s="11">
        <v>7135270</v>
      </c>
      <c r="AC50" s="11">
        <v>7329594</v>
      </c>
      <c r="AD50" s="11">
        <v>7517858</v>
      </c>
      <c r="AE50" s="11">
        <v>7700736</v>
      </c>
      <c r="AF50" s="11">
        <v>7880332</v>
      </c>
      <c r="AG50" s="11">
        <v>8060210</v>
      </c>
      <c r="AH50" s="11">
        <v>8242496</v>
      </c>
      <c r="AI50" s="11">
        <v>8427857</v>
      </c>
      <c r="AJ50" s="11">
        <v>8613861</v>
      </c>
      <c r="AK50" s="11">
        <v>8795932</v>
      </c>
      <c r="AL50" s="11">
        <v>8967916</v>
      </c>
      <c r="AM50" s="11">
        <v>9125398</v>
      </c>
      <c r="AN50" s="11">
        <v>9267340</v>
      </c>
      <c r="AO50" s="11">
        <v>9395123</v>
      </c>
      <c r="AP50" s="11">
        <v>9509857</v>
      </c>
      <c r="AQ50" s="11">
        <v>9613588</v>
      </c>
      <c r="AR50" s="11">
        <v>9708350</v>
      </c>
      <c r="AS50" s="11">
        <v>9793903</v>
      </c>
      <c r="AT50" s="11">
        <v>9871251</v>
      </c>
      <c r="AU50" s="11">
        <v>9945277</v>
      </c>
      <c r="AV50" s="11">
        <v>10022277</v>
      </c>
      <c r="AW50" s="11">
        <v>10106771</v>
      </c>
      <c r="AX50" s="11">
        <v>10201214</v>
      </c>
      <c r="AY50" s="11">
        <v>10304726</v>
      </c>
      <c r="AZ50" s="11">
        <v>10414433</v>
      </c>
      <c r="BA50" s="11">
        <v>10525694</v>
      </c>
      <c r="BB50" s="11">
        <v>10635244</v>
      </c>
      <c r="BC50" s="11">
        <v>10741880</v>
      </c>
      <c r="BD50" s="11">
        <v>10847002</v>
      </c>
      <c r="BE50" s="11">
        <v>10952951</v>
      </c>
      <c r="BF50" s="11">
        <v>11063201</v>
      </c>
      <c r="BG50" s="11">
        <v>11179949</v>
      </c>
      <c r="BH50" s="11">
        <v>11303946</v>
      </c>
      <c r="BI50" s="11">
        <v>11433443</v>
      </c>
      <c r="BJ50" s="11">
        <v>11565204</v>
      </c>
      <c r="BK50" s="11">
        <v>11694719</v>
      </c>
      <c r="BL50" s="1" t="s">
        <v>11</v>
      </c>
      <c r="BM50" s="14"/>
      <c r="BN50" s="14"/>
      <c r="BO50" s="14"/>
      <c r="BP50" s="14"/>
    </row>
    <row r="51" spans="1:68" ht="13.5" customHeight="1">
      <c r="A51" s="14"/>
      <c r="B51" s="14"/>
      <c r="C51" s="3" t="s">
        <v>68</v>
      </c>
      <c r="D51" s="11">
        <v>6767095</v>
      </c>
      <c r="E51" s="11">
        <v>6983818</v>
      </c>
      <c r="F51" s="11">
        <v>7215796</v>
      </c>
      <c r="G51" s="11">
        <v>7461634</v>
      </c>
      <c r="H51" s="11">
        <v>7719104</v>
      </c>
      <c r="I51" s="11">
        <v>7986066</v>
      </c>
      <c r="J51" s="11">
        <v>8263439</v>
      </c>
      <c r="K51" s="11">
        <v>8550443</v>
      </c>
      <c r="L51" s="11">
        <v>8841153</v>
      </c>
      <c r="M51" s="11">
        <v>9127857</v>
      </c>
      <c r="N51" s="11">
        <v>9405600</v>
      </c>
      <c r="O51" s="11">
        <v>9671860</v>
      </c>
      <c r="P51" s="11">
        <v>9929636</v>
      </c>
      <c r="Q51" s="11">
        <v>10186455</v>
      </c>
      <c r="R51" s="11">
        <v>10453037</v>
      </c>
      <c r="S51" s="11">
        <v>10737403</v>
      </c>
      <c r="T51" s="11">
        <v>11042974</v>
      </c>
      <c r="U51" s="11">
        <v>11368615</v>
      </c>
      <c r="V51" s="11">
        <v>11712530</v>
      </c>
      <c r="W51" s="11">
        <v>12071145</v>
      </c>
      <c r="X51" s="11">
        <v>12442334</v>
      </c>
      <c r="Y51" s="11">
        <v>12825082</v>
      </c>
      <c r="Z51" s="11">
        <v>13221991</v>
      </c>
      <c r="AA51" s="11">
        <v>13638729</v>
      </c>
      <c r="AB51" s="11">
        <v>14082875</v>
      </c>
      <c r="AC51" s="11">
        <v>14559355</v>
      </c>
      <c r="AD51" s="11">
        <v>15070302</v>
      </c>
      <c r="AE51" s="11">
        <v>15612754</v>
      </c>
      <c r="AF51" s="11">
        <v>16180124</v>
      </c>
      <c r="AG51" s="11">
        <v>16763042</v>
      </c>
      <c r="AH51" s="11">
        <v>17354392</v>
      </c>
      <c r="AI51" s="11">
        <v>17953531</v>
      </c>
      <c r="AJ51" s="11">
        <v>18561674</v>
      </c>
      <c r="AK51" s="11">
        <v>19175988</v>
      </c>
      <c r="AL51" s="11">
        <v>19793541</v>
      </c>
      <c r="AM51" s="11">
        <v>20413152</v>
      </c>
      <c r="AN51" s="11">
        <v>21032821</v>
      </c>
      <c r="AO51" s="11">
        <v>21655398</v>
      </c>
      <c r="AP51" s="11">
        <v>22290780</v>
      </c>
      <c r="AQ51" s="11">
        <v>22952410</v>
      </c>
      <c r="AR51" s="11">
        <v>23650172</v>
      </c>
      <c r="AS51" s="11">
        <v>24388968</v>
      </c>
      <c r="AT51" s="11">
        <v>25167257</v>
      </c>
      <c r="AU51" s="11">
        <v>25980552</v>
      </c>
      <c r="AV51" s="11">
        <v>26821297</v>
      </c>
      <c r="AW51" s="11">
        <v>27684585</v>
      </c>
      <c r="AX51" s="11">
        <v>28571475</v>
      </c>
      <c r="AY51" s="11">
        <v>29486338</v>
      </c>
      <c r="AZ51" s="11">
        <v>30431736</v>
      </c>
      <c r="BA51" s="11">
        <v>31411096</v>
      </c>
      <c r="BB51" s="11">
        <v>32428167</v>
      </c>
      <c r="BC51" s="11">
        <v>33476919</v>
      </c>
      <c r="BD51" s="11">
        <v>34559168</v>
      </c>
      <c r="BE51" s="11">
        <v>35695246</v>
      </c>
      <c r="BF51" s="11">
        <v>36912148</v>
      </c>
      <c r="BG51" s="11">
        <v>38225453</v>
      </c>
      <c r="BH51" s="11">
        <v>39647506</v>
      </c>
      <c r="BI51" s="11">
        <v>41162465</v>
      </c>
      <c r="BJ51" s="11">
        <v>42723139</v>
      </c>
      <c r="BK51" s="11">
        <v>44269594</v>
      </c>
      <c r="BL51" s="1" t="s">
        <v>106</v>
      </c>
      <c r="BM51" s="14"/>
      <c r="BN51" s="14"/>
      <c r="BO51" s="14"/>
      <c r="BP51" s="14"/>
    </row>
    <row r="52" spans="1:68" ht="13.5" customHeight="1">
      <c r="A52" s="14"/>
      <c r="B52" s="14"/>
      <c r="C52" s="3" t="s">
        <v>69</v>
      </c>
      <c r="D52" s="11">
        <v>1501668</v>
      </c>
      <c r="E52" s="11">
        <v>1526066</v>
      </c>
      <c r="F52" s="11">
        <v>1551910</v>
      </c>
      <c r="G52" s="11">
        <v>1579370</v>
      </c>
      <c r="H52" s="11">
        <v>1608616</v>
      </c>
      <c r="I52" s="11">
        <v>1639706</v>
      </c>
      <c r="J52" s="11">
        <v>1673019</v>
      </c>
      <c r="K52" s="11">
        <v>1708302</v>
      </c>
      <c r="L52" s="11">
        <v>1744194</v>
      </c>
      <c r="M52" s="11">
        <v>1778861</v>
      </c>
      <c r="N52" s="11">
        <v>1811144</v>
      </c>
      <c r="O52" s="11">
        <v>1840518</v>
      </c>
      <c r="P52" s="11">
        <v>1867782</v>
      </c>
      <c r="Q52" s="11">
        <v>1894853</v>
      </c>
      <c r="R52" s="11">
        <v>1924388</v>
      </c>
      <c r="S52" s="11">
        <v>1958367</v>
      </c>
      <c r="T52" s="11">
        <v>1997014</v>
      </c>
      <c r="U52" s="11">
        <v>2039919</v>
      </c>
      <c r="V52" s="11">
        <v>2087663</v>
      </c>
      <c r="W52" s="11">
        <v>2140777</v>
      </c>
      <c r="X52" s="11">
        <v>2199356</v>
      </c>
      <c r="Y52" s="11">
        <v>2264442</v>
      </c>
      <c r="Z52" s="11">
        <v>2335333</v>
      </c>
      <c r="AA52" s="11">
        <v>2408317</v>
      </c>
      <c r="AB52" s="11">
        <v>2478382</v>
      </c>
      <c r="AC52" s="11">
        <v>2542169</v>
      </c>
      <c r="AD52" s="11">
        <v>2597761</v>
      </c>
      <c r="AE52" s="11">
        <v>2646840</v>
      </c>
      <c r="AF52" s="11">
        <v>2693973</v>
      </c>
      <c r="AG52" s="11">
        <v>2745734</v>
      </c>
      <c r="AH52" s="11">
        <v>2806734</v>
      </c>
      <c r="AI52" s="11">
        <v>2878509</v>
      </c>
      <c r="AJ52" s="11">
        <v>2959236</v>
      </c>
      <c r="AK52" s="11">
        <v>3046149</v>
      </c>
      <c r="AL52" s="11">
        <v>3135015</v>
      </c>
      <c r="AM52" s="11">
        <v>3222656</v>
      </c>
      <c r="AN52" s="11">
        <v>3308233</v>
      </c>
      <c r="AO52" s="11">
        <v>3392436</v>
      </c>
      <c r="AP52" s="11">
        <v>3475492</v>
      </c>
      <c r="AQ52" s="11">
        <v>3558014</v>
      </c>
      <c r="AR52" s="11">
        <v>3640427</v>
      </c>
      <c r="AS52" s="11">
        <v>3722018</v>
      </c>
      <c r="AT52" s="11">
        <v>3802128</v>
      </c>
      <c r="AU52" s="11">
        <v>3881181</v>
      </c>
      <c r="AV52" s="11">
        <v>3959875</v>
      </c>
      <c r="AW52" s="11">
        <v>4038382</v>
      </c>
      <c r="AX52" s="11">
        <v>4118069</v>
      </c>
      <c r="AY52" s="11">
        <v>4198010</v>
      </c>
      <c r="AZ52" s="11">
        <v>4273366</v>
      </c>
      <c r="BA52" s="11">
        <v>4337625</v>
      </c>
      <c r="BB52" s="11">
        <v>4386768</v>
      </c>
      <c r="BC52" s="11">
        <v>4418636</v>
      </c>
      <c r="BD52" s="11">
        <v>4436415</v>
      </c>
      <c r="BE52" s="11">
        <v>4447942</v>
      </c>
      <c r="BF52" s="11">
        <v>4464175</v>
      </c>
      <c r="BG52" s="11">
        <v>4493170</v>
      </c>
      <c r="BH52" s="11">
        <v>4537687</v>
      </c>
      <c r="BI52" s="11">
        <v>4596028</v>
      </c>
      <c r="BJ52" s="11">
        <v>4666377</v>
      </c>
      <c r="BK52" s="11">
        <v>4745185</v>
      </c>
      <c r="BL52" s="1" t="s">
        <v>107</v>
      </c>
      <c r="BM52" s="14"/>
      <c r="BN52" s="14"/>
      <c r="BO52" s="14"/>
      <c r="BP52" s="14"/>
    </row>
    <row r="53" spans="1:68" ht="13.5" customHeight="1">
      <c r="A53" s="14"/>
      <c r="B53" s="14"/>
      <c r="C53" s="3" t="s">
        <v>70</v>
      </c>
      <c r="D53" s="11">
        <v>3001609</v>
      </c>
      <c r="E53" s="11">
        <v>3060368</v>
      </c>
      <c r="F53" s="11">
        <v>3121236</v>
      </c>
      <c r="G53" s="11">
        <v>3183572</v>
      </c>
      <c r="H53" s="11">
        <v>3246523</v>
      </c>
      <c r="I53" s="11">
        <v>3309586</v>
      </c>
      <c r="J53" s="11">
        <v>3372189</v>
      </c>
      <c r="K53" s="11">
        <v>3434825</v>
      </c>
      <c r="L53" s="11">
        <v>3499362</v>
      </c>
      <c r="M53" s="11">
        <v>3568398</v>
      </c>
      <c r="N53" s="11">
        <v>3643604</v>
      </c>
      <c r="O53" s="11">
        <v>3726189</v>
      </c>
      <c r="P53" s="11">
        <v>3815260</v>
      </c>
      <c r="Q53" s="11">
        <v>3907889</v>
      </c>
      <c r="R53" s="11">
        <v>3999921</v>
      </c>
      <c r="S53" s="11">
        <v>4088564</v>
      </c>
      <c r="T53" s="11">
        <v>4173135</v>
      </c>
      <c r="U53" s="11">
        <v>4255248</v>
      </c>
      <c r="V53" s="11">
        <v>4337291</v>
      </c>
      <c r="W53" s="11">
        <v>4422745</v>
      </c>
      <c r="X53" s="11">
        <v>4514430</v>
      </c>
      <c r="Y53" s="11">
        <v>4612849</v>
      </c>
      <c r="Z53" s="11">
        <v>4718162</v>
      </c>
      <c r="AA53" s="11">
        <v>4832321</v>
      </c>
      <c r="AB53" s="11">
        <v>4957558</v>
      </c>
      <c r="AC53" s="11">
        <v>5095401</v>
      </c>
      <c r="AD53" s="11">
        <v>5247283</v>
      </c>
      <c r="AE53" s="11">
        <v>5412847</v>
      </c>
      <c r="AF53" s="11">
        <v>5589626</v>
      </c>
      <c r="AG53" s="11">
        <v>5773920</v>
      </c>
      <c r="AH53" s="11">
        <v>5963252</v>
      </c>
      <c r="AI53" s="11">
        <v>6157079</v>
      </c>
      <c r="AJ53" s="11">
        <v>6356748</v>
      </c>
      <c r="AK53" s="11">
        <v>6563922</v>
      </c>
      <c r="AL53" s="11">
        <v>6781053</v>
      </c>
      <c r="AM53" s="11">
        <v>7010145</v>
      </c>
      <c r="AN53" s="11">
        <v>7250975</v>
      </c>
      <c r="AO53" s="11">
        <v>7503493</v>
      </c>
      <c r="AP53" s="11">
        <v>7770048</v>
      </c>
      <c r="AQ53" s="11">
        <v>8053536</v>
      </c>
      <c r="AR53" s="11">
        <v>8355654</v>
      </c>
      <c r="AS53" s="11">
        <v>8678051</v>
      </c>
      <c r="AT53" s="11">
        <v>9019233</v>
      </c>
      <c r="AU53" s="11">
        <v>9373916</v>
      </c>
      <c r="AV53" s="11">
        <v>9734767</v>
      </c>
      <c r="AW53" s="11">
        <v>10096633</v>
      </c>
      <c r="AX53" s="11">
        <v>10457124</v>
      </c>
      <c r="AY53" s="11">
        <v>10818024</v>
      </c>
      <c r="AZ53" s="11">
        <v>11183588</v>
      </c>
      <c r="BA53" s="11">
        <v>11560147</v>
      </c>
      <c r="BB53" s="11">
        <v>11952136</v>
      </c>
      <c r="BC53" s="11">
        <v>12360989</v>
      </c>
      <c r="BD53" s="11">
        <v>12784750</v>
      </c>
      <c r="BE53" s="11">
        <v>13220424</v>
      </c>
      <c r="BF53" s="11">
        <v>13663559</v>
      </c>
      <c r="BG53" s="11">
        <v>14110975</v>
      </c>
      <c r="BH53" s="11">
        <v>14561666</v>
      </c>
      <c r="BI53" s="11">
        <v>15016773</v>
      </c>
      <c r="BJ53" s="11">
        <v>15477751</v>
      </c>
      <c r="BK53" s="11">
        <v>15946876</v>
      </c>
      <c r="BL53" s="1" t="s">
        <v>108</v>
      </c>
      <c r="BM53" s="14"/>
      <c r="BN53" s="14"/>
      <c r="BO53" s="14"/>
      <c r="BP53" s="14"/>
    </row>
    <row r="54" spans="1:68" ht="13.5" customHeight="1">
      <c r="A54" s="14"/>
      <c r="B54" s="14"/>
      <c r="C54" s="3" t="s">
        <v>71</v>
      </c>
      <c r="D54" s="11">
        <v>255333</v>
      </c>
      <c r="E54" s="11">
        <v>258791</v>
      </c>
      <c r="F54" s="11">
        <v>262219</v>
      </c>
      <c r="G54" s="11">
        <v>266000</v>
      </c>
      <c r="H54" s="11">
        <v>270618</v>
      </c>
      <c r="I54" s="11">
        <v>276300</v>
      </c>
      <c r="J54" s="11">
        <v>283506</v>
      </c>
      <c r="K54" s="11">
        <v>291790</v>
      </c>
      <c r="L54" s="11">
        <v>299413</v>
      </c>
      <c r="M54" s="11">
        <v>304000</v>
      </c>
      <c r="N54" s="11">
        <v>303982</v>
      </c>
      <c r="O54" s="11">
        <v>298846</v>
      </c>
      <c r="P54" s="11">
        <v>289501</v>
      </c>
      <c r="Q54" s="11">
        <v>277646</v>
      </c>
      <c r="R54" s="11">
        <v>265771</v>
      </c>
      <c r="S54" s="11">
        <v>255800</v>
      </c>
      <c r="T54" s="11">
        <v>247962</v>
      </c>
      <c r="U54" s="11">
        <v>242156</v>
      </c>
      <c r="V54" s="11">
        <v>239678</v>
      </c>
      <c r="W54" s="11">
        <v>241980</v>
      </c>
      <c r="X54" s="11">
        <v>249929</v>
      </c>
      <c r="Y54" s="11">
        <v>264374</v>
      </c>
      <c r="Z54" s="11">
        <v>284630</v>
      </c>
      <c r="AA54" s="11">
        <v>308206</v>
      </c>
      <c r="AB54" s="11">
        <v>331552</v>
      </c>
      <c r="AC54" s="11">
        <v>352118</v>
      </c>
      <c r="AD54" s="11">
        <v>369023</v>
      </c>
      <c r="AE54" s="11">
        <v>382981</v>
      </c>
      <c r="AF54" s="11">
        <v>394961</v>
      </c>
      <c r="AG54" s="11">
        <v>406620</v>
      </c>
      <c r="AH54" s="11">
        <v>419188</v>
      </c>
      <c r="AI54" s="11">
        <v>432853</v>
      </c>
      <c r="AJ54" s="11">
        <v>447266</v>
      </c>
      <c r="AK54" s="11">
        <v>462637</v>
      </c>
      <c r="AL54" s="11">
        <v>479098</v>
      </c>
      <c r="AM54" s="11">
        <v>496768</v>
      </c>
      <c r="AN54" s="11">
        <v>515853</v>
      </c>
      <c r="AO54" s="11">
        <v>536460</v>
      </c>
      <c r="AP54" s="11">
        <v>558492</v>
      </c>
      <c r="AQ54" s="11">
        <v>581770</v>
      </c>
      <c r="AR54" s="11">
        <v>606181</v>
      </c>
      <c r="AS54" s="11">
        <v>631666</v>
      </c>
      <c r="AT54" s="11">
        <v>658384</v>
      </c>
      <c r="AU54" s="11">
        <v>686664</v>
      </c>
      <c r="AV54" s="11">
        <v>716949</v>
      </c>
      <c r="AW54" s="11">
        <v>749535</v>
      </c>
      <c r="AX54" s="11">
        <v>784496</v>
      </c>
      <c r="AY54" s="11">
        <v>821687</v>
      </c>
      <c r="AZ54" s="11">
        <v>860840</v>
      </c>
      <c r="BA54" s="11">
        <v>901599</v>
      </c>
      <c r="BB54" s="11">
        <v>943639</v>
      </c>
      <c r="BC54" s="11">
        <v>986853</v>
      </c>
      <c r="BD54" s="11">
        <v>1031191</v>
      </c>
      <c r="BE54" s="11">
        <v>1076413</v>
      </c>
      <c r="BF54" s="11">
        <v>1122276</v>
      </c>
      <c r="BG54" s="11">
        <v>1168568</v>
      </c>
      <c r="BH54" s="11">
        <v>1215179</v>
      </c>
      <c r="BI54" s="11">
        <v>1262001</v>
      </c>
      <c r="BJ54" s="11">
        <v>1308974</v>
      </c>
      <c r="BK54" s="11">
        <v>1355986</v>
      </c>
      <c r="BL54" s="1" t="s">
        <v>109</v>
      </c>
      <c r="BM54" s="14"/>
      <c r="BN54" s="14"/>
      <c r="BO54" s="14"/>
      <c r="BP54" s="14"/>
    </row>
    <row r="55" spans="1:68" ht="13.5" customHeight="1">
      <c r="A55" s="14"/>
      <c r="B55" s="14"/>
      <c r="C55" s="3" t="s">
        <v>72</v>
      </c>
      <c r="D55" s="11">
        <v>1007590</v>
      </c>
      <c r="E55" s="11">
        <v>1033328</v>
      </c>
      <c r="F55" s="11">
        <v>1060486</v>
      </c>
      <c r="G55" s="11">
        <v>1088854</v>
      </c>
      <c r="H55" s="11">
        <v>1118159</v>
      </c>
      <c r="I55" s="11">
        <v>1148189</v>
      </c>
      <c r="J55" s="11">
        <v>1178875</v>
      </c>
      <c r="K55" s="11">
        <v>1210302</v>
      </c>
      <c r="L55" s="11">
        <v>1242635</v>
      </c>
      <c r="M55" s="11">
        <v>1276123</v>
      </c>
      <c r="N55" s="11">
        <v>1310945</v>
      </c>
      <c r="O55" s="11">
        <v>1347176</v>
      </c>
      <c r="P55" s="11">
        <v>1384797</v>
      </c>
      <c r="Q55" s="11">
        <v>1423761</v>
      </c>
      <c r="R55" s="11">
        <v>1463983</v>
      </c>
      <c r="S55" s="11">
        <v>1505439</v>
      </c>
      <c r="T55" s="11">
        <v>1547975</v>
      </c>
      <c r="U55" s="11">
        <v>1591620</v>
      </c>
      <c r="V55" s="11">
        <v>1636769</v>
      </c>
      <c r="W55" s="11">
        <v>1683939</v>
      </c>
      <c r="X55" s="11">
        <v>1733416</v>
      </c>
      <c r="Y55" s="11">
        <v>1784561</v>
      </c>
      <c r="Z55" s="11">
        <v>1836823</v>
      </c>
      <c r="AA55" s="11">
        <v>1890558</v>
      </c>
      <c r="AB55" s="11">
        <v>1946305</v>
      </c>
      <c r="AC55" s="11">
        <v>2003937</v>
      </c>
      <c r="AD55" s="11">
        <v>2064794</v>
      </c>
      <c r="AE55" s="11">
        <v>2127422</v>
      </c>
      <c r="AF55" s="11">
        <v>2185605</v>
      </c>
      <c r="AG55" s="11">
        <v>2231141</v>
      </c>
      <c r="AH55" s="11">
        <v>2258653</v>
      </c>
      <c r="AI55" s="11">
        <v>2266358</v>
      </c>
      <c r="AJ55" s="11">
        <v>2257596</v>
      </c>
      <c r="AK55" s="11">
        <v>2238626</v>
      </c>
      <c r="AL55" s="11">
        <v>2218430</v>
      </c>
      <c r="AM55" s="11">
        <v>2204222</v>
      </c>
      <c r="AN55" s="11">
        <v>2196464</v>
      </c>
      <c r="AO55" s="11">
        <v>2195179</v>
      </c>
      <c r="AP55" s="11">
        <v>2206432</v>
      </c>
      <c r="AQ55" s="11">
        <v>2237405</v>
      </c>
      <c r="AR55" s="11">
        <v>2292416</v>
      </c>
      <c r="AS55" s="11">
        <v>2374722</v>
      </c>
      <c r="AT55" s="11">
        <v>2481058</v>
      </c>
      <c r="AU55" s="11">
        <v>2600973</v>
      </c>
      <c r="AV55" s="11">
        <v>2719803</v>
      </c>
      <c r="AW55" s="11">
        <v>2826659</v>
      </c>
      <c r="AX55" s="11">
        <v>2918205</v>
      </c>
      <c r="AY55" s="11">
        <v>2996536</v>
      </c>
      <c r="AZ55" s="11">
        <v>3062779</v>
      </c>
      <c r="BA55" s="11">
        <v>3119920</v>
      </c>
      <c r="BB55" s="11">
        <v>3170435</v>
      </c>
      <c r="BC55" s="11">
        <v>3213972</v>
      </c>
      <c r="BD55" s="11">
        <v>3250099</v>
      </c>
      <c r="BE55" s="11">
        <v>3281450</v>
      </c>
      <c r="BF55" s="11">
        <v>3311449</v>
      </c>
      <c r="BG55" s="11">
        <v>3342818</v>
      </c>
      <c r="BH55" s="11">
        <v>3376558</v>
      </c>
      <c r="BI55" s="11">
        <v>3412891</v>
      </c>
      <c r="BJ55" s="11">
        <v>3452786</v>
      </c>
      <c r="BK55" s="11">
        <v>3497117</v>
      </c>
      <c r="BL55" s="1" t="s">
        <v>110</v>
      </c>
      <c r="BM55" s="14"/>
      <c r="BN55" s="14"/>
      <c r="BO55" s="14"/>
      <c r="BP55" s="14"/>
    </row>
    <row r="56" spans="1:68" ht="13.5" customHeight="1">
      <c r="A56" s="14"/>
      <c r="B56" s="14"/>
      <c r="C56" s="3" t="s">
        <v>114</v>
      </c>
      <c r="D56" s="11">
        <v>336583</v>
      </c>
      <c r="E56" s="11">
        <v>343345</v>
      </c>
      <c r="F56" s="11">
        <v>350156</v>
      </c>
      <c r="G56" s="11">
        <v>357292</v>
      </c>
      <c r="H56" s="11">
        <v>365122</v>
      </c>
      <c r="I56" s="11">
        <v>373919</v>
      </c>
      <c r="J56" s="11">
        <v>383826</v>
      </c>
      <c r="K56" s="11">
        <v>394757</v>
      </c>
      <c r="L56" s="11">
        <v>406506</v>
      </c>
      <c r="M56" s="11">
        <v>418747</v>
      </c>
      <c r="N56" s="11">
        <v>431253</v>
      </c>
      <c r="O56" s="11">
        <v>443977</v>
      </c>
      <c r="P56" s="11">
        <v>457039</v>
      </c>
      <c r="Q56" s="11">
        <v>470559</v>
      </c>
      <c r="R56" s="11">
        <v>484749</v>
      </c>
      <c r="S56" s="11">
        <v>499763</v>
      </c>
      <c r="T56" s="11">
        <v>515599</v>
      </c>
      <c r="U56" s="11">
        <v>532260</v>
      </c>
      <c r="V56" s="11">
        <v>549796</v>
      </c>
      <c r="W56" s="11">
        <v>568315</v>
      </c>
      <c r="X56" s="11">
        <v>587858</v>
      </c>
      <c r="Y56" s="11">
        <v>608380</v>
      </c>
      <c r="Z56" s="11">
        <v>629811</v>
      </c>
      <c r="AA56" s="11">
        <v>652115</v>
      </c>
      <c r="AB56" s="11">
        <v>675239</v>
      </c>
      <c r="AC56" s="11">
        <v>699080</v>
      </c>
      <c r="AD56" s="11">
        <v>723595</v>
      </c>
      <c r="AE56" s="11">
        <v>748632</v>
      </c>
      <c r="AF56" s="11">
        <v>773768</v>
      </c>
      <c r="AG56" s="11">
        <v>798507</v>
      </c>
      <c r="AH56" s="11">
        <v>822420</v>
      </c>
      <c r="AI56" s="11">
        <v>845266</v>
      </c>
      <c r="AJ56" s="11">
        <v>866993</v>
      </c>
      <c r="AK56" s="11">
        <v>887706</v>
      </c>
      <c r="AL56" s="11">
        <v>907620</v>
      </c>
      <c r="AM56" s="11">
        <v>926841</v>
      </c>
      <c r="AN56" s="11">
        <v>945508</v>
      </c>
      <c r="AO56" s="11">
        <v>963426</v>
      </c>
      <c r="AP56" s="11">
        <v>979918</v>
      </c>
      <c r="AQ56" s="11">
        <v>994108</v>
      </c>
      <c r="AR56" s="11">
        <v>1005435</v>
      </c>
      <c r="AS56" s="11">
        <v>1013609</v>
      </c>
      <c r="AT56" s="11">
        <v>1019059</v>
      </c>
      <c r="AU56" s="11">
        <v>1022802</v>
      </c>
      <c r="AV56" s="11">
        <v>1026286</v>
      </c>
      <c r="AW56" s="11">
        <v>1030579</v>
      </c>
      <c r="AX56" s="11">
        <v>1036092</v>
      </c>
      <c r="AY56" s="11">
        <v>1042652</v>
      </c>
      <c r="AZ56" s="11">
        <v>1049945</v>
      </c>
      <c r="BA56" s="11">
        <v>1057467</v>
      </c>
      <c r="BB56" s="11">
        <v>1064837</v>
      </c>
      <c r="BC56" s="11">
        <v>1072032</v>
      </c>
      <c r="BD56" s="11">
        <v>1079288</v>
      </c>
      <c r="BE56" s="11">
        <v>1086839</v>
      </c>
      <c r="BF56" s="11">
        <v>1095021</v>
      </c>
      <c r="BG56" s="11">
        <v>1104044</v>
      </c>
      <c r="BH56" s="11">
        <v>1113984</v>
      </c>
      <c r="BI56" s="11">
        <v>1124753</v>
      </c>
      <c r="BJ56" s="11">
        <v>1136191</v>
      </c>
      <c r="BK56" s="11">
        <v>1148130</v>
      </c>
      <c r="BL56" s="1" t="s">
        <v>102</v>
      </c>
      <c r="BM56" s="14"/>
      <c r="BN56" s="14"/>
      <c r="BO56" s="14"/>
      <c r="BP56" s="14"/>
    </row>
    <row r="57" spans="1:68" ht="13.5" customHeight="1">
      <c r="A57" s="14"/>
      <c r="B57" s="14"/>
      <c r="C57" s="3" t="s">
        <v>73</v>
      </c>
      <c r="D57" s="11">
        <v>22151278</v>
      </c>
      <c r="E57" s="11">
        <v>22671191</v>
      </c>
      <c r="F57" s="11">
        <v>23221389</v>
      </c>
      <c r="G57" s="11">
        <v>23798430</v>
      </c>
      <c r="H57" s="11">
        <v>24397022</v>
      </c>
      <c r="I57" s="11">
        <v>25013626</v>
      </c>
      <c r="J57" s="11">
        <v>25641044</v>
      </c>
      <c r="K57" s="11">
        <v>26280132</v>
      </c>
      <c r="L57" s="11">
        <v>26944390</v>
      </c>
      <c r="M57" s="11">
        <v>27652709</v>
      </c>
      <c r="N57" s="11">
        <v>28415077</v>
      </c>
      <c r="O57" s="11">
        <v>29248643</v>
      </c>
      <c r="P57" s="11">
        <v>30140804</v>
      </c>
      <c r="Q57" s="11">
        <v>31036662</v>
      </c>
      <c r="R57" s="11">
        <v>31861352</v>
      </c>
      <c r="S57" s="11">
        <v>32566854</v>
      </c>
      <c r="T57" s="11">
        <v>33128149</v>
      </c>
      <c r="U57" s="11">
        <v>33577242</v>
      </c>
      <c r="V57" s="11">
        <v>33993301</v>
      </c>
      <c r="W57" s="11">
        <v>34487799</v>
      </c>
      <c r="X57" s="11">
        <v>35141712</v>
      </c>
      <c r="Y57" s="11">
        <v>35984528</v>
      </c>
      <c r="Z57" s="11">
        <v>36995248</v>
      </c>
      <c r="AA57" s="11">
        <v>38142674</v>
      </c>
      <c r="AB57" s="11">
        <v>39374348</v>
      </c>
      <c r="AC57" s="11">
        <v>40652141</v>
      </c>
      <c r="AD57" s="11">
        <v>41965693</v>
      </c>
      <c r="AE57" s="11">
        <v>43329231</v>
      </c>
      <c r="AF57" s="11">
        <v>44757203</v>
      </c>
      <c r="AG57" s="11">
        <v>46272299</v>
      </c>
      <c r="AH57" s="11">
        <v>47887865</v>
      </c>
      <c r="AI57" s="11">
        <v>49609969</v>
      </c>
      <c r="AJ57" s="11">
        <v>51423585</v>
      </c>
      <c r="AK57" s="11">
        <v>53295566</v>
      </c>
      <c r="AL57" s="11">
        <v>55180998</v>
      </c>
      <c r="AM57" s="11">
        <v>57047908</v>
      </c>
      <c r="AN57" s="11">
        <v>58883530</v>
      </c>
      <c r="AO57" s="11">
        <v>60697443</v>
      </c>
      <c r="AP57" s="11">
        <v>62507724</v>
      </c>
      <c r="AQ57" s="11">
        <v>64343013</v>
      </c>
      <c r="AR57" s="11">
        <v>66224804</v>
      </c>
      <c r="AS57" s="11">
        <v>68159423</v>
      </c>
      <c r="AT57" s="11">
        <v>70142091</v>
      </c>
      <c r="AU57" s="11">
        <v>72170584</v>
      </c>
      <c r="AV57" s="11">
        <v>74239505</v>
      </c>
      <c r="AW57" s="11">
        <v>76346311</v>
      </c>
      <c r="AX57" s="11">
        <v>78489206</v>
      </c>
      <c r="AY57" s="11">
        <v>80674348</v>
      </c>
      <c r="AZ57" s="11">
        <v>82916235</v>
      </c>
      <c r="BA57" s="11">
        <v>85233913</v>
      </c>
      <c r="BB57" s="11">
        <v>87639964</v>
      </c>
      <c r="BC57" s="11">
        <v>90139927</v>
      </c>
      <c r="BD57" s="11">
        <v>92726971</v>
      </c>
      <c r="BE57" s="11">
        <v>95385785</v>
      </c>
      <c r="BF57" s="11">
        <v>98094253</v>
      </c>
      <c r="BG57" s="11">
        <v>100835458</v>
      </c>
      <c r="BH57" s="11">
        <v>103603501</v>
      </c>
      <c r="BI57" s="11">
        <v>106400024</v>
      </c>
      <c r="BJ57" s="11">
        <v>109224559</v>
      </c>
      <c r="BK57" s="11">
        <v>112078730</v>
      </c>
      <c r="BL57" s="2" t="s">
        <v>111</v>
      </c>
      <c r="BM57" s="14"/>
      <c r="BN57" s="14"/>
      <c r="BO57" s="14"/>
      <c r="BP57" s="14"/>
    </row>
    <row r="58" spans="1:68" ht="13.5" customHeight="1">
      <c r="A58" s="14"/>
      <c r="B58" s="14"/>
      <c r="C58" s="4" t="s">
        <v>31</v>
      </c>
      <c r="D58" s="11">
        <v>17099840</v>
      </c>
      <c r="E58" s="11">
        <v>17524533</v>
      </c>
      <c r="F58" s="11">
        <v>17965725</v>
      </c>
      <c r="G58" s="11">
        <v>18423161</v>
      </c>
      <c r="H58" s="11">
        <v>18896307</v>
      </c>
      <c r="I58" s="11">
        <v>19384841</v>
      </c>
      <c r="J58" s="11">
        <v>19888250</v>
      </c>
      <c r="K58" s="11">
        <v>20406864</v>
      </c>
      <c r="L58" s="11">
        <v>20942145</v>
      </c>
      <c r="M58" s="11">
        <v>21496075</v>
      </c>
      <c r="N58" s="11">
        <v>22069776</v>
      </c>
      <c r="O58" s="11">
        <v>22665271</v>
      </c>
      <c r="P58" s="11">
        <v>23281508</v>
      </c>
      <c r="Q58" s="11">
        <v>23913099</v>
      </c>
      <c r="R58" s="11">
        <v>24552540</v>
      </c>
      <c r="S58" s="11">
        <v>25195187</v>
      </c>
      <c r="T58" s="11">
        <v>25836888</v>
      </c>
      <c r="U58" s="11">
        <v>26480913</v>
      </c>
      <c r="V58" s="11">
        <v>27138965</v>
      </c>
      <c r="W58" s="11">
        <v>27827320</v>
      </c>
      <c r="X58" s="11">
        <v>28556769</v>
      </c>
      <c r="Y58" s="11">
        <v>29333103</v>
      </c>
      <c r="Z58" s="11">
        <v>30150448</v>
      </c>
      <c r="AA58" s="11">
        <v>30993758</v>
      </c>
      <c r="AB58" s="11">
        <v>31841593</v>
      </c>
      <c r="AC58" s="11">
        <v>32678874</v>
      </c>
      <c r="AD58" s="11">
        <v>33495953</v>
      </c>
      <c r="AE58" s="11">
        <v>34297727</v>
      </c>
      <c r="AF58" s="11">
        <v>35100909</v>
      </c>
      <c r="AG58" s="11">
        <v>35930050</v>
      </c>
      <c r="AH58" s="11">
        <v>36800509</v>
      </c>
      <c r="AI58" s="11">
        <v>37718950</v>
      </c>
      <c r="AJ58" s="11">
        <v>38672607</v>
      </c>
      <c r="AK58" s="11">
        <v>39633750</v>
      </c>
      <c r="AL58" s="11">
        <v>40564059</v>
      </c>
      <c r="AM58" s="11">
        <v>41435758</v>
      </c>
      <c r="AN58" s="11">
        <v>42241011</v>
      </c>
      <c r="AO58" s="11">
        <v>42987461</v>
      </c>
      <c r="AP58" s="11">
        <v>43682260</v>
      </c>
      <c r="AQ58" s="11">
        <v>44338543</v>
      </c>
      <c r="AR58" s="11">
        <v>44967708</v>
      </c>
      <c r="AS58" s="11">
        <v>45571274</v>
      </c>
      <c r="AT58" s="11">
        <v>46150913</v>
      </c>
      <c r="AU58" s="11">
        <v>46719196</v>
      </c>
      <c r="AV58" s="11">
        <v>47291610</v>
      </c>
      <c r="AW58" s="11">
        <v>47880601</v>
      </c>
      <c r="AX58" s="11">
        <v>48489459</v>
      </c>
      <c r="AY58" s="11">
        <v>49119759</v>
      </c>
      <c r="AZ58" s="11">
        <v>49779471</v>
      </c>
      <c r="BA58" s="11">
        <v>50477011</v>
      </c>
      <c r="BB58" s="11">
        <v>51216964</v>
      </c>
      <c r="BC58" s="11">
        <v>52004172</v>
      </c>
      <c r="BD58" s="11">
        <v>52834005</v>
      </c>
      <c r="BE58" s="11">
        <v>53689236</v>
      </c>
      <c r="BF58" s="11">
        <v>54545991</v>
      </c>
      <c r="BG58" s="11">
        <v>55386367</v>
      </c>
      <c r="BH58" s="11">
        <v>56203654</v>
      </c>
      <c r="BI58" s="11">
        <v>57000451</v>
      </c>
      <c r="BJ58" s="11">
        <v>57779622</v>
      </c>
      <c r="BK58" s="11">
        <v>58558270</v>
      </c>
      <c r="BL58" s="2" t="s">
        <v>14</v>
      </c>
      <c r="BM58" s="14"/>
      <c r="BN58" s="14"/>
      <c r="BO58" s="14"/>
      <c r="BP58" s="14"/>
    </row>
    <row r="59" spans="1:68" ht="13.5" customHeight="1">
      <c r="A59" s="14"/>
      <c r="B59" s="14"/>
      <c r="C59" s="2" t="s">
        <v>38</v>
      </c>
      <c r="D59" s="11">
        <v>2955044</v>
      </c>
      <c r="E59" s="11">
        <v>3011112</v>
      </c>
      <c r="F59" s="11">
        <v>3069990</v>
      </c>
      <c r="G59" s="11">
        <v>3131686</v>
      </c>
      <c r="H59" s="11">
        <v>3196258</v>
      </c>
      <c r="I59" s="11">
        <v>3263767</v>
      </c>
      <c r="J59" s="11">
        <v>3334254</v>
      </c>
      <c r="K59" s="11">
        <v>3407754</v>
      </c>
      <c r="L59" s="11">
        <v>3484335</v>
      </c>
      <c r="M59" s="11">
        <v>3564079</v>
      </c>
      <c r="N59" s="11">
        <v>3647097</v>
      </c>
      <c r="O59" s="11">
        <v>3733547</v>
      </c>
      <c r="P59" s="11">
        <v>3823605</v>
      </c>
      <c r="Q59" s="11">
        <v>3917450</v>
      </c>
      <c r="R59" s="11">
        <v>4015271</v>
      </c>
      <c r="S59" s="11">
        <v>4117299</v>
      </c>
      <c r="T59" s="11">
        <v>4222056</v>
      </c>
      <c r="U59" s="11">
        <v>4329467</v>
      </c>
      <c r="V59" s="11">
        <v>4442665</v>
      </c>
      <c r="W59" s="11">
        <v>4565912</v>
      </c>
      <c r="X59" s="11">
        <v>4701360</v>
      </c>
      <c r="Y59" s="11">
        <v>4849708</v>
      </c>
      <c r="Z59" s="11">
        <v>5007145</v>
      </c>
      <c r="AA59" s="11">
        <v>5165623</v>
      </c>
      <c r="AB59" s="11">
        <v>5314358</v>
      </c>
      <c r="AC59" s="11">
        <v>5444907</v>
      </c>
      <c r="AD59" s="11">
        <v>5559804</v>
      </c>
      <c r="AE59" s="11">
        <v>5660153</v>
      </c>
      <c r="AF59" s="11">
        <v>5735170</v>
      </c>
      <c r="AG59" s="11">
        <v>5771305</v>
      </c>
      <c r="AH59" s="11">
        <v>5762190</v>
      </c>
      <c r="AI59" s="11">
        <v>5698998</v>
      </c>
      <c r="AJ59" s="11">
        <v>5593347</v>
      </c>
      <c r="AK59" s="11">
        <v>5484372</v>
      </c>
      <c r="AL59" s="11">
        <v>5425099</v>
      </c>
      <c r="AM59" s="11">
        <v>5452771</v>
      </c>
      <c r="AN59" s="11">
        <v>5584223</v>
      </c>
      <c r="AO59" s="11">
        <v>5806951</v>
      </c>
      <c r="AP59" s="11">
        <v>6092688</v>
      </c>
      <c r="AQ59" s="11">
        <v>5933882</v>
      </c>
      <c r="AR59" s="11">
        <v>6199394</v>
      </c>
      <c r="AS59" s="11">
        <v>6447793</v>
      </c>
      <c r="AT59" s="11">
        <v>6688226</v>
      </c>
      <c r="AU59" s="11">
        <v>6935676</v>
      </c>
      <c r="AV59" s="11">
        <v>7213351</v>
      </c>
      <c r="AW59" s="11">
        <v>7535932</v>
      </c>
      <c r="AX59" s="11">
        <v>7907406</v>
      </c>
      <c r="AY59" s="11">
        <v>8315139</v>
      </c>
      <c r="AZ59" s="11">
        <v>8736939</v>
      </c>
      <c r="BA59" s="11">
        <v>9142259</v>
      </c>
      <c r="BB59" s="11">
        <v>9508364</v>
      </c>
      <c r="BC59" s="11">
        <v>9830698</v>
      </c>
      <c r="BD59" s="11">
        <v>10113647</v>
      </c>
      <c r="BE59" s="11">
        <v>10355036</v>
      </c>
      <c r="BF59" s="11">
        <v>10554883</v>
      </c>
      <c r="BG59" s="11">
        <v>10715658</v>
      </c>
      <c r="BH59" s="11">
        <v>10832512</v>
      </c>
      <c r="BI59" s="11">
        <v>10910759</v>
      </c>
      <c r="BJ59" s="11">
        <v>10975920</v>
      </c>
      <c r="BK59" s="11">
        <v>11062113</v>
      </c>
      <c r="BL59" s="2" t="s">
        <v>112</v>
      </c>
      <c r="BM59" s="14"/>
      <c r="BN59" s="14"/>
      <c r="BO59" s="14"/>
      <c r="BP59" s="14"/>
    </row>
    <row r="60" spans="1:68" ht="14.25">
      <c r="A60" s="14"/>
      <c r="B60" s="14"/>
      <c r="C60" s="1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14"/>
      <c r="BM60" s="14"/>
      <c r="BN60" s="14"/>
      <c r="BO60" s="14"/>
      <c r="BP60" s="14"/>
    </row>
    <row r="61" spans="1:68" ht="14.25">
      <c r="A61" s="14"/>
      <c r="B61" s="14"/>
      <c r="C61" s="14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14"/>
      <c r="BM61" s="14"/>
      <c r="BN61" s="14"/>
      <c r="BO61" s="14"/>
      <c r="BP61" s="14"/>
    </row>
    <row r="62" spans="1:67" ht="14.25">
      <c r="A62" s="14"/>
      <c r="B62" s="14"/>
      <c r="C62" s="28" t="s">
        <v>35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</row>
    <row r="63" spans="1:67" ht="14.25">
      <c r="A63" s="14"/>
      <c r="B63" s="14"/>
      <c r="C63" s="29" t="s">
        <v>36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</row>
    <row r="64" spans="1:68" ht="14.25">
      <c r="A64" s="14"/>
      <c r="B64" s="14"/>
      <c r="C64" s="14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14"/>
      <c r="BM64" s="14"/>
      <c r="BN64" s="14"/>
      <c r="BO64" s="14"/>
      <c r="BP64" s="14"/>
    </row>
    <row r="65" spans="1:68" ht="14.25">
      <c r="A65" s="14"/>
      <c r="B65" s="14"/>
      <c r="C65" s="14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14"/>
      <c r="BM65" s="14"/>
      <c r="BN65" s="14"/>
      <c r="BO65" s="14"/>
      <c r="BP65" s="14"/>
    </row>
    <row r="66" spans="1:68" ht="14.25">
      <c r="A66" s="14"/>
      <c r="B66" s="14"/>
      <c r="C66" s="14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14"/>
      <c r="BM66" s="14"/>
      <c r="BN66" s="14"/>
      <c r="BO66" s="14"/>
      <c r="BP66" s="14"/>
    </row>
    <row r="67" spans="1:68" ht="14.25">
      <c r="A67" s="14"/>
      <c r="B67" s="14"/>
      <c r="C67" s="1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14"/>
      <c r="BM67" s="14"/>
      <c r="BN67" s="14"/>
      <c r="BO67" s="14"/>
      <c r="BP67" s="14"/>
    </row>
    <row r="68" spans="1:68" ht="14.25">
      <c r="A68" s="14"/>
      <c r="B68" s="14"/>
      <c r="C68" s="14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14"/>
      <c r="BM68" s="14"/>
      <c r="BN68" s="14"/>
      <c r="BO68" s="14"/>
      <c r="BP68" s="14"/>
    </row>
    <row r="69" spans="1:68" ht="14.25">
      <c r="A69" s="14"/>
      <c r="B69" s="14"/>
      <c r="C69" s="14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14"/>
      <c r="BM69" s="14"/>
      <c r="BN69" s="14"/>
      <c r="BO69" s="14"/>
      <c r="BP69" s="14"/>
    </row>
    <row r="70" spans="1:68" ht="14.25">
      <c r="A70" s="14"/>
      <c r="B70" s="14"/>
      <c r="C70" s="14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14"/>
      <c r="BM70" s="14"/>
      <c r="BN70" s="14"/>
      <c r="BO70" s="14"/>
      <c r="BP70" s="14"/>
    </row>
    <row r="71" spans="1:68" ht="14.25">
      <c r="A71" s="14"/>
      <c r="B71" s="14"/>
      <c r="C71" s="14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14"/>
      <c r="BM71" s="14"/>
      <c r="BN71" s="14"/>
      <c r="BO71" s="14"/>
      <c r="BP71" s="14"/>
    </row>
    <row r="72" spans="1:68" ht="14.25">
      <c r="A72" s="14"/>
      <c r="B72" s="14"/>
      <c r="C72" s="1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14"/>
      <c r="BM72" s="14"/>
      <c r="BN72" s="14"/>
      <c r="BO72" s="14"/>
      <c r="BP72" s="14"/>
    </row>
    <row r="73" spans="1:68" ht="14.25">
      <c r="A73" s="14"/>
      <c r="B73" s="14"/>
      <c r="C73" s="1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14"/>
      <c r="BM73" s="14"/>
      <c r="BN73" s="14"/>
      <c r="BO73" s="14"/>
      <c r="BP73" s="14"/>
    </row>
    <row r="74" spans="1:68" ht="14.25">
      <c r="A74" s="14"/>
      <c r="B74" s="14"/>
      <c r="C74" s="14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14"/>
      <c r="BM74" s="14"/>
      <c r="BN74" s="14"/>
      <c r="BO74" s="14"/>
      <c r="BP74" s="14"/>
    </row>
    <row r="75" spans="1:68" ht="14.25">
      <c r="A75" s="14"/>
      <c r="B75" s="14"/>
      <c r="C75" s="14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14"/>
      <c r="BM75" s="14"/>
      <c r="BN75" s="14"/>
      <c r="BO75" s="14"/>
      <c r="BP75" s="14"/>
    </row>
    <row r="76" spans="1:68" ht="14.25">
      <c r="A76" s="14"/>
      <c r="B76" s="14"/>
      <c r="C76" s="14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14"/>
      <c r="BM76" s="14"/>
      <c r="BN76" s="14"/>
      <c r="BO76" s="14"/>
      <c r="BP76" s="14"/>
    </row>
    <row r="77" spans="1:68" ht="14.25">
      <c r="A77" s="14"/>
      <c r="B77" s="14"/>
      <c r="C77" s="14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14"/>
      <c r="BM77" s="14"/>
      <c r="BN77" s="14"/>
      <c r="BO77" s="14"/>
      <c r="BP77" s="14"/>
    </row>
    <row r="78" spans="1:68" ht="14.25">
      <c r="A78" s="14"/>
      <c r="B78" s="14"/>
      <c r="C78" s="1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14"/>
      <c r="BM78" s="14"/>
      <c r="BN78" s="14"/>
      <c r="BO78" s="14"/>
      <c r="BP78" s="14"/>
    </row>
    <row r="79" spans="1:68" ht="14.25">
      <c r="A79" s="14"/>
      <c r="B79" s="14"/>
      <c r="C79" s="1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14"/>
      <c r="BM79" s="14"/>
      <c r="BN79" s="14"/>
      <c r="BO79" s="14"/>
      <c r="BP79" s="14"/>
    </row>
    <row r="80" spans="1:68" ht="14.25">
      <c r="A80" s="14"/>
      <c r="B80" s="14"/>
      <c r="C80" s="1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14"/>
      <c r="BM80" s="14"/>
      <c r="BN80" s="14"/>
      <c r="BO80" s="14"/>
      <c r="BP80" s="14"/>
    </row>
    <row r="81" spans="1:68" ht="14.25">
      <c r="A81" s="14"/>
      <c r="B81" s="14"/>
      <c r="C81" s="1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14"/>
      <c r="BM81" s="14"/>
      <c r="BN81" s="14"/>
      <c r="BO81" s="14"/>
      <c r="BP81" s="14"/>
    </row>
    <row r="82" spans="1:68" ht="14.25">
      <c r="A82" s="14"/>
      <c r="B82" s="14"/>
      <c r="C82" s="1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14"/>
      <c r="BM82" s="14"/>
      <c r="BN82" s="14"/>
      <c r="BO82" s="14"/>
      <c r="BP82" s="14"/>
    </row>
    <row r="83" spans="1:68" ht="14.25">
      <c r="A83" s="14"/>
      <c r="B83" s="14"/>
      <c r="C83" s="1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14"/>
      <c r="BM83" s="14"/>
      <c r="BN83" s="14"/>
      <c r="BO83" s="14"/>
      <c r="BP83" s="14"/>
    </row>
    <row r="84" spans="1:68" ht="14.25">
      <c r="A84" s="14"/>
      <c r="B84" s="14"/>
      <c r="C84" s="1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14"/>
      <c r="BM84" s="14"/>
      <c r="BN84" s="14"/>
      <c r="BO84" s="14"/>
      <c r="BP84" s="14"/>
    </row>
    <row r="85" spans="1:68" ht="14.25">
      <c r="A85" s="14"/>
      <c r="B85" s="14"/>
      <c r="C85" s="1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14"/>
      <c r="BM85" s="14"/>
      <c r="BN85" s="14"/>
      <c r="BO85" s="14"/>
      <c r="BP85" s="14"/>
    </row>
    <row r="86" spans="1:68" ht="14.25">
      <c r="A86" s="14"/>
      <c r="B86" s="14"/>
      <c r="C86" s="1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14"/>
      <c r="BM86" s="14"/>
      <c r="BN86" s="14"/>
      <c r="BO86" s="14"/>
      <c r="BP86" s="14"/>
    </row>
    <row r="87" spans="1:68" ht="14.25">
      <c r="A87" s="14"/>
      <c r="B87" s="14"/>
      <c r="C87" s="1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14"/>
      <c r="BM87" s="14"/>
      <c r="BN87" s="14"/>
      <c r="BO87" s="14"/>
      <c r="BP87" s="14"/>
    </row>
    <row r="88" spans="1:68" ht="14.25">
      <c r="A88" s="14"/>
      <c r="B88" s="14"/>
      <c r="C88" s="1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14"/>
      <c r="BM88" s="14"/>
      <c r="BN88" s="14"/>
      <c r="BO88" s="14"/>
      <c r="BP88" s="14"/>
    </row>
    <row r="89" spans="1:68" ht="14.25">
      <c r="A89" s="14"/>
      <c r="B89" s="14"/>
      <c r="C89" s="1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14"/>
      <c r="BM89" s="14"/>
      <c r="BN89" s="14"/>
      <c r="BO89" s="14"/>
      <c r="BP89" s="14"/>
    </row>
    <row r="90" spans="1:68" ht="14.25">
      <c r="A90" s="14"/>
      <c r="B90" s="14"/>
      <c r="C90" s="1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14"/>
      <c r="BM90" s="14"/>
      <c r="BN90" s="14"/>
      <c r="BO90" s="14"/>
      <c r="BP90" s="14"/>
    </row>
  </sheetData>
  <sheetProtection/>
  <mergeCells count="2">
    <mergeCell ref="C62:Y62"/>
    <mergeCell ref="C63:Y6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0"/>
  <sheetViews>
    <sheetView tabSelected="1" zoomScalePageLayoutView="0" workbookViewId="0" topLeftCell="A1">
      <selection activeCell="J1" sqref="J1:J16384"/>
    </sheetView>
  </sheetViews>
  <sheetFormatPr defaultColWidth="9.140625" defaultRowHeight="15"/>
  <cols>
    <col min="1" max="1" width="4.57421875" style="0" customWidth="1"/>
    <col min="2" max="2" width="4.7109375" style="0" customWidth="1"/>
    <col min="3" max="3" width="15.28125" style="0" customWidth="1"/>
    <col min="4" max="15" width="7.00390625" style="13" customWidth="1"/>
    <col min="16" max="16" width="16.00390625" style="0" customWidth="1"/>
  </cols>
  <sheetData>
    <row r="1" spans="1:27" ht="14.25">
      <c r="A1" s="14"/>
      <c r="B1" s="14"/>
      <c r="C1" s="14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23.25">
      <c r="A2" s="14"/>
      <c r="B2" s="14"/>
      <c r="C2" s="14"/>
      <c r="D2" s="7" t="s">
        <v>115</v>
      </c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23.25">
      <c r="A3" s="14"/>
      <c r="B3" s="14"/>
      <c r="C3" s="14"/>
      <c r="D3" s="6" t="s">
        <v>116</v>
      </c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4.25">
      <c r="A4" s="14"/>
      <c r="B4" s="14"/>
      <c r="C4" s="1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0" s="23" customFormat="1" ht="18">
      <c r="A5" s="20"/>
      <c r="B5" s="20"/>
      <c r="C5" s="21"/>
      <c r="D5" s="22">
        <v>1960</v>
      </c>
      <c r="E5" s="22">
        <v>1970</v>
      </c>
      <c r="F5" s="22">
        <v>1980</v>
      </c>
      <c r="G5" s="22">
        <v>1990</v>
      </c>
      <c r="H5" s="22">
        <v>2000</v>
      </c>
      <c r="I5" s="22">
        <v>2010</v>
      </c>
      <c r="J5" s="22">
        <v>2014</v>
      </c>
      <c r="K5" s="22">
        <v>2015</v>
      </c>
      <c r="L5" s="22">
        <v>2016</v>
      </c>
      <c r="M5" s="22">
        <f>'Total population'!BI5</f>
        <v>2017</v>
      </c>
      <c r="N5" s="22">
        <f>'Total population'!BJ5</f>
        <v>2018</v>
      </c>
      <c r="O5" s="22">
        <f>'Total population'!BK5</f>
        <v>2019</v>
      </c>
      <c r="P5" s="21"/>
      <c r="Q5" s="20"/>
      <c r="R5" s="20"/>
      <c r="S5" s="20"/>
      <c r="T5" s="20"/>
    </row>
    <row r="6" spans="1:20" ht="13.5" customHeight="1">
      <c r="A6" s="14"/>
      <c r="B6" s="14"/>
      <c r="C6" s="1" t="str">
        <f>'Total population'!C6</f>
        <v>Алжир</v>
      </c>
      <c r="D6" s="27">
        <f>'Total population'!D6/1000</f>
        <v>11057.863</v>
      </c>
      <c r="E6" s="27">
        <f>'Total population'!N6/1000</f>
        <v>14464.985</v>
      </c>
      <c r="F6" s="27">
        <f>'Total population'!X6/1000</f>
        <v>19221.665</v>
      </c>
      <c r="G6" s="27">
        <f>'Total population'!AH6/1000</f>
        <v>25758.869</v>
      </c>
      <c r="H6" s="27">
        <f>'Total population'!AR6/1000</f>
        <v>31042.235</v>
      </c>
      <c r="I6" s="27">
        <f>'Total population'!BB6/1000</f>
        <v>35977.455</v>
      </c>
      <c r="J6" s="27">
        <f>'Total population'!BF6/1000</f>
        <v>38923.687</v>
      </c>
      <c r="K6" s="27">
        <f>'Total population'!BG6/1000</f>
        <v>39728.025</v>
      </c>
      <c r="L6" s="27">
        <f>'Total population'!BH6/1000</f>
        <v>40551.404</v>
      </c>
      <c r="M6" s="27">
        <f>'Total population'!BI6/1000</f>
        <v>41389.198</v>
      </c>
      <c r="N6" s="27">
        <f>'Total population'!BJ6/1000</f>
        <v>42228.429</v>
      </c>
      <c r="O6" s="27">
        <f>'Total population'!BK6/1000</f>
        <v>43053.054</v>
      </c>
      <c r="P6" s="1" t="str">
        <f>'Total population'!BL6</f>
        <v>Algeria</v>
      </c>
      <c r="Q6" s="14"/>
      <c r="R6" s="14"/>
      <c r="S6" s="14"/>
      <c r="T6" s="14"/>
    </row>
    <row r="7" spans="1:20" ht="13.5" customHeight="1">
      <c r="A7" s="14"/>
      <c r="B7" s="14"/>
      <c r="C7" s="1" t="str">
        <f>'Total population'!C7</f>
        <v>Ангола</v>
      </c>
      <c r="D7" s="27">
        <f>'Total population'!D7/1000</f>
        <v>5454.933</v>
      </c>
      <c r="E7" s="27">
        <f>'Total population'!N7/1000</f>
        <v>5890.365</v>
      </c>
      <c r="F7" s="27">
        <f>'Total population'!X7/1000</f>
        <v>8341.289</v>
      </c>
      <c r="G7" s="27">
        <f>'Total population'!AH7/1000</f>
        <v>11848.386</v>
      </c>
      <c r="H7" s="27">
        <f>'Total population'!AR7/1000</f>
        <v>16395.473</v>
      </c>
      <c r="I7" s="27">
        <f>'Total population'!BB7/1000</f>
        <v>23356.246</v>
      </c>
      <c r="J7" s="27">
        <f>'Total population'!BF7/1000</f>
        <v>26941.779</v>
      </c>
      <c r="K7" s="27">
        <f>'Total population'!BG7/1000</f>
        <v>27884.381</v>
      </c>
      <c r="L7" s="27">
        <f>'Total population'!BH7/1000</f>
        <v>28842.484</v>
      </c>
      <c r="M7" s="27">
        <f>'Total population'!BI7/1000</f>
        <v>29816.748</v>
      </c>
      <c r="N7" s="27">
        <f>'Total population'!BJ7/1000</f>
        <v>30809.762</v>
      </c>
      <c r="O7" s="27">
        <f>'Total population'!BK7/1000</f>
        <v>31825.295</v>
      </c>
      <c r="P7" s="1" t="str">
        <f>'Total population'!BL7</f>
        <v>Angola</v>
      </c>
      <c r="Q7" s="14"/>
      <c r="R7" s="14"/>
      <c r="S7" s="14"/>
      <c r="T7" s="14"/>
    </row>
    <row r="8" spans="1:20" ht="13.5" customHeight="1">
      <c r="A8" s="14"/>
      <c r="B8" s="14"/>
      <c r="C8" s="1" t="str">
        <f>'Total population'!C8</f>
        <v>Бенин</v>
      </c>
      <c r="D8" s="27">
        <f>'Total population'!D8/1000</f>
        <v>2431.622</v>
      </c>
      <c r="E8" s="27">
        <f>'Total population'!N8/1000</f>
        <v>2912.34</v>
      </c>
      <c r="F8" s="27">
        <f>'Total population'!X8/1000</f>
        <v>3717.165</v>
      </c>
      <c r="G8" s="27">
        <f>'Total population'!AH8/1000</f>
        <v>4978.496</v>
      </c>
      <c r="H8" s="27">
        <f>'Total population'!AR8/1000</f>
        <v>6865.951</v>
      </c>
      <c r="I8" s="27">
        <f>'Total population'!BB8/1000</f>
        <v>9199.259</v>
      </c>
      <c r="J8" s="27">
        <f>'Total population'!BF8/1000</f>
        <v>10286.842</v>
      </c>
      <c r="K8" s="27">
        <f>'Total population'!BG8/1000</f>
        <v>10575.952</v>
      </c>
      <c r="L8" s="27">
        <f>'Total population'!BH8/1000</f>
        <v>10872.067</v>
      </c>
      <c r="M8" s="27">
        <f>'Total population'!BI8/1000</f>
        <v>11175.204</v>
      </c>
      <c r="N8" s="27">
        <f>'Total population'!BJ8/1000</f>
        <v>11485.048</v>
      </c>
      <c r="O8" s="27">
        <f>'Total population'!BK8/1000</f>
        <v>11801.151</v>
      </c>
      <c r="P8" s="1" t="str">
        <f>'Total population'!BL8</f>
        <v>Benin</v>
      </c>
      <c r="Q8" s="14"/>
      <c r="R8" s="14"/>
      <c r="S8" s="14"/>
      <c r="T8" s="14"/>
    </row>
    <row r="9" spans="1:20" ht="13.5" customHeight="1">
      <c r="A9" s="14"/>
      <c r="B9" s="14"/>
      <c r="C9" s="1" t="str">
        <f>'Total population'!C9</f>
        <v>Ботсвана</v>
      </c>
      <c r="D9" s="27">
        <f>'Total population'!D9/1000</f>
        <v>502.745</v>
      </c>
      <c r="E9" s="27">
        <f>'Total population'!N9/1000</f>
        <v>627.715</v>
      </c>
      <c r="F9" s="27">
        <f>'Total population'!X9/1000</f>
        <v>897.868</v>
      </c>
      <c r="G9" s="27">
        <f>'Total population'!AH9/1000</f>
        <v>1286.756</v>
      </c>
      <c r="H9" s="27">
        <f>'Total population'!AR9/1000</f>
        <v>1643.334</v>
      </c>
      <c r="I9" s="27">
        <f>'Total population'!BB9/1000</f>
        <v>1987.105</v>
      </c>
      <c r="J9" s="27">
        <f>'Total population'!BF9/1000</f>
        <v>2088.614</v>
      </c>
      <c r="K9" s="27">
        <f>'Total population'!BG9/1000</f>
        <v>2120.716</v>
      </c>
      <c r="L9" s="27">
        <f>'Total population'!BH9/1000</f>
        <v>2159.944</v>
      </c>
      <c r="M9" s="27">
        <f>'Total population'!BI9/1000</f>
        <v>2205.128</v>
      </c>
      <c r="N9" s="27">
        <f>'Total population'!BJ9/1000</f>
        <v>2254.126</v>
      </c>
      <c r="O9" s="27">
        <f>'Total population'!BK9/1000</f>
        <v>2303.697</v>
      </c>
      <c r="P9" s="1" t="str">
        <f>'Total population'!BL9</f>
        <v>Botswana</v>
      </c>
      <c r="Q9" s="14"/>
      <c r="R9" s="14"/>
      <c r="S9" s="14"/>
      <c r="T9" s="14"/>
    </row>
    <row r="10" spans="1:20" ht="13.5" customHeight="1">
      <c r="A10" s="14"/>
      <c r="B10" s="14"/>
      <c r="C10" s="1" t="str">
        <f>'Total population'!C10</f>
        <v>Буркина-Фасо</v>
      </c>
      <c r="D10" s="27">
        <f>'Total population'!D10/1000</f>
        <v>4829.288</v>
      </c>
      <c r="E10" s="27">
        <f>'Total population'!N10/1000</f>
        <v>5624.6</v>
      </c>
      <c r="F10" s="27">
        <f>'Total population'!X10/1000</f>
        <v>6822.843</v>
      </c>
      <c r="G10" s="27">
        <f>'Total population'!AH10/1000</f>
        <v>8811.034</v>
      </c>
      <c r="H10" s="27">
        <f>'Total population'!AR10/1000</f>
        <v>11607.942</v>
      </c>
      <c r="I10" s="27">
        <f>'Total population'!BB10/1000</f>
        <v>15605.217</v>
      </c>
      <c r="J10" s="27">
        <f>'Total population'!BF10/1000</f>
        <v>17586.017</v>
      </c>
      <c r="K10" s="27">
        <f>'Total population'!BG10/1000</f>
        <v>18110.624</v>
      </c>
      <c r="L10" s="27">
        <f>'Total population'!BH10/1000</f>
        <v>18646.378</v>
      </c>
      <c r="M10" s="27">
        <f>'Total population'!BI10/1000</f>
        <v>19193.284</v>
      </c>
      <c r="N10" s="27">
        <f>'Total population'!BJ10/1000</f>
        <v>19751.535</v>
      </c>
      <c r="O10" s="27">
        <f>'Total population'!BK10/1000</f>
        <v>20321.378</v>
      </c>
      <c r="P10" s="1" t="str">
        <f>'Total population'!BL10</f>
        <v>Burkina Faso</v>
      </c>
      <c r="Q10" s="14"/>
      <c r="R10" s="14"/>
      <c r="S10" s="14"/>
      <c r="T10" s="14"/>
    </row>
    <row r="11" spans="1:20" ht="13.5" customHeight="1">
      <c r="A11" s="14"/>
      <c r="B11" s="14"/>
      <c r="C11" s="1" t="str">
        <f>'Total population'!C11</f>
        <v>Бурунди</v>
      </c>
      <c r="D11" s="27">
        <f>'Total population'!D11/1000</f>
        <v>2797.932</v>
      </c>
      <c r="E11" s="27">
        <f>'Total population'!N11/1000</f>
        <v>3479.074</v>
      </c>
      <c r="F11" s="27">
        <f>'Total population'!X11/1000</f>
        <v>4157.298</v>
      </c>
      <c r="G11" s="27">
        <f>'Total population'!AH11/1000</f>
        <v>5438.957</v>
      </c>
      <c r="H11" s="27">
        <f>'Total population'!AR11/1000</f>
        <v>6378.871</v>
      </c>
      <c r="I11" s="27">
        <f>'Total population'!BB11/1000</f>
        <v>8675.602</v>
      </c>
      <c r="J11" s="27">
        <f>'Total population'!BF11/1000</f>
        <v>9844.297</v>
      </c>
      <c r="K11" s="27">
        <f>'Total population'!BG11/1000</f>
        <v>10160.03</v>
      </c>
      <c r="L11" s="27">
        <f>'Total population'!BH11/1000</f>
        <v>10487.998</v>
      </c>
      <c r="M11" s="27">
        <f>'Total population'!BI11/1000</f>
        <v>10827.024</v>
      </c>
      <c r="N11" s="27">
        <f>'Total population'!BJ11/1000</f>
        <v>11175.378</v>
      </c>
      <c r="O11" s="27">
        <f>'Total population'!BK11/1000</f>
        <v>11530.58</v>
      </c>
      <c r="P11" s="1" t="str">
        <f>'Total population'!BL11</f>
        <v>Burundi</v>
      </c>
      <c r="Q11" s="14"/>
      <c r="R11" s="14"/>
      <c r="S11" s="14"/>
      <c r="T11" s="14"/>
    </row>
    <row r="12" spans="1:20" ht="13.5" customHeight="1">
      <c r="A12" s="14"/>
      <c r="B12" s="14"/>
      <c r="C12" s="1" t="str">
        <f>'Total population'!C12</f>
        <v>Габон</v>
      </c>
      <c r="D12" s="27">
        <f>'Total population'!D12/1000</f>
        <v>500.928</v>
      </c>
      <c r="E12" s="27">
        <f>'Total population'!N12/1000</f>
        <v>589.314</v>
      </c>
      <c r="F12" s="27">
        <f>'Total population'!X12/1000</f>
        <v>726.328</v>
      </c>
      <c r="G12" s="27">
        <f>'Total population'!AH12/1000</f>
        <v>949.488</v>
      </c>
      <c r="H12" s="27">
        <f>'Total population'!AR12/1000</f>
        <v>1228.36</v>
      </c>
      <c r="I12" s="27">
        <f>'Total population'!BB12/1000</f>
        <v>1624.14</v>
      </c>
      <c r="J12" s="27">
        <f>'Total population'!BF12/1000</f>
        <v>1883.8</v>
      </c>
      <c r="K12" s="27">
        <f>'Total population'!BG12/1000</f>
        <v>1947.686</v>
      </c>
      <c r="L12" s="27">
        <f>'Total population'!BH12/1000</f>
        <v>2007.873</v>
      </c>
      <c r="M12" s="27">
        <f>'Total population'!BI12/1000</f>
        <v>2064.823</v>
      </c>
      <c r="N12" s="27">
        <f>'Total population'!BJ12/1000</f>
        <v>2119.275</v>
      </c>
      <c r="O12" s="27">
        <f>'Total population'!BK12/1000</f>
        <v>2172.579</v>
      </c>
      <c r="P12" s="1" t="str">
        <f>'Total population'!BL12</f>
        <v>Gabon</v>
      </c>
      <c r="Q12" s="14"/>
      <c r="R12" s="14"/>
      <c r="S12" s="14"/>
      <c r="T12" s="14"/>
    </row>
    <row r="13" spans="1:20" ht="13.5" customHeight="1">
      <c r="A13" s="14"/>
      <c r="B13" s="14"/>
      <c r="C13" s="1" t="str">
        <f>'Total population'!C13</f>
        <v>Гамбия</v>
      </c>
      <c r="D13" s="27">
        <f>'Total population'!D13/1000</f>
        <v>365.047</v>
      </c>
      <c r="E13" s="27">
        <f>'Total population'!N13/1000</f>
        <v>464.41</v>
      </c>
      <c r="F13" s="27">
        <f>'Total population'!X13/1000</f>
        <v>637.246</v>
      </c>
      <c r="G13" s="27">
        <f>'Total population'!AH13/1000</f>
        <v>955.593</v>
      </c>
      <c r="H13" s="27">
        <f>'Total population'!AR13/1000</f>
        <v>1317.703</v>
      </c>
      <c r="I13" s="27">
        <f>'Total population'!BB13/1000</f>
        <v>1793.196</v>
      </c>
      <c r="J13" s="27">
        <f>'Total population'!BF13/1000</f>
        <v>2024.042</v>
      </c>
      <c r="K13" s="27">
        <f>'Total population'!BG13/1000</f>
        <v>2085.86</v>
      </c>
      <c r="L13" s="27">
        <f>'Total population'!BH13/1000</f>
        <v>2149.139</v>
      </c>
      <c r="M13" s="27">
        <f>'Total population'!BI13/1000</f>
        <v>2213.894</v>
      </c>
      <c r="N13" s="27">
        <f>'Total population'!BJ13/1000</f>
        <v>2280.102</v>
      </c>
      <c r="O13" s="27">
        <f>'Total population'!BK13/1000</f>
        <v>2347.706</v>
      </c>
      <c r="P13" s="1" t="str">
        <f>'Total population'!BL13</f>
        <v>Gambia, The</v>
      </c>
      <c r="Q13" s="14"/>
      <c r="R13" s="14"/>
      <c r="S13" s="14"/>
      <c r="T13" s="14"/>
    </row>
    <row r="14" spans="1:20" ht="13.5" customHeight="1">
      <c r="A14" s="14"/>
      <c r="B14" s="14"/>
      <c r="C14" s="1" t="str">
        <f>'Total population'!C14</f>
        <v>Гана</v>
      </c>
      <c r="D14" s="27">
        <f>'Total population'!D14/1000</f>
        <v>6652.285</v>
      </c>
      <c r="E14" s="27">
        <f>'Total population'!N14/1000</f>
        <v>8596.977</v>
      </c>
      <c r="F14" s="27">
        <f>'Total population'!X14/1000</f>
        <v>10802.025</v>
      </c>
      <c r="G14" s="27">
        <f>'Total population'!AH14/1000</f>
        <v>14773.277</v>
      </c>
      <c r="H14" s="27">
        <f>'Total population'!AR14/1000</f>
        <v>19278.856</v>
      </c>
      <c r="I14" s="27">
        <f>'Total population'!BB14/1000</f>
        <v>24779.619</v>
      </c>
      <c r="J14" s="27">
        <f>'Total population'!BF14/1000</f>
        <v>27224.472</v>
      </c>
      <c r="K14" s="27">
        <f>'Total population'!BG14/1000</f>
        <v>27849.205</v>
      </c>
      <c r="L14" s="27">
        <f>'Total population'!BH14/1000</f>
        <v>28481.946</v>
      </c>
      <c r="M14" s="27">
        <f>'Total population'!BI14/1000</f>
        <v>29121.471</v>
      </c>
      <c r="N14" s="27">
        <f>'Total population'!BJ14/1000</f>
        <v>29767.108</v>
      </c>
      <c r="O14" s="27">
        <f>'Total population'!BK14/1000</f>
        <v>30417.856</v>
      </c>
      <c r="P14" s="1" t="str">
        <f>'Total population'!BL14</f>
        <v>Ghana</v>
      </c>
      <c r="Q14" s="14"/>
      <c r="R14" s="14"/>
      <c r="S14" s="14"/>
      <c r="T14" s="14"/>
    </row>
    <row r="15" spans="1:20" ht="13.5" customHeight="1">
      <c r="A15" s="14"/>
      <c r="B15" s="14"/>
      <c r="C15" s="1" t="str">
        <f>'Total population'!C15</f>
        <v>Гвинея</v>
      </c>
      <c r="D15" s="27">
        <f>'Total population'!D15/1000</f>
        <v>3494.162</v>
      </c>
      <c r="E15" s="27">
        <f>'Total population'!N15/1000</f>
        <v>4154.605</v>
      </c>
      <c r="F15" s="27">
        <f>'Total population'!X15/1000</f>
        <v>4871.435</v>
      </c>
      <c r="G15" s="27">
        <f>'Total population'!AH15/1000</f>
        <v>6352.283</v>
      </c>
      <c r="H15" s="27">
        <f>'Total population'!AR15/1000</f>
        <v>8240.73</v>
      </c>
      <c r="I15" s="27">
        <f>'Total population'!BB15/1000</f>
        <v>10192.176</v>
      </c>
      <c r="J15" s="27">
        <f>'Total population'!BF15/1000</f>
        <v>11150.977</v>
      </c>
      <c r="K15" s="27">
        <f>'Total population'!BG15/1000</f>
        <v>11432.088</v>
      </c>
      <c r="L15" s="27">
        <f>'Total population'!BH15/1000</f>
        <v>11738.441</v>
      </c>
      <c r="M15" s="27">
        <f>'Total population'!BI15/1000</f>
        <v>12067.539</v>
      </c>
      <c r="N15" s="27">
        <f>'Total population'!BJ15/1000</f>
        <v>12414.318</v>
      </c>
      <c r="O15" s="27">
        <f>'Total population'!BK15/1000</f>
        <v>12771.246</v>
      </c>
      <c r="P15" s="1" t="str">
        <f>'Total population'!BL15</f>
        <v>Guinea</v>
      </c>
      <c r="Q15" s="14"/>
      <c r="R15" s="14"/>
      <c r="S15" s="14"/>
      <c r="T15" s="14"/>
    </row>
    <row r="16" spans="1:20" ht="13.5" customHeight="1">
      <c r="A16" s="14"/>
      <c r="B16" s="14"/>
      <c r="C16" s="1" t="str">
        <f>'Total population'!C16</f>
        <v>Гвинея-Бисау</v>
      </c>
      <c r="D16" s="27">
        <f>'Total population'!D16/1000</f>
        <v>616.136</v>
      </c>
      <c r="E16" s="27">
        <f>'Total population'!N16/1000</f>
        <v>704.939</v>
      </c>
      <c r="F16" s="27">
        <f>'Total population'!X16/1000</f>
        <v>781.677</v>
      </c>
      <c r="G16" s="27">
        <f>'Total population'!AH16/1000</f>
        <v>975.261</v>
      </c>
      <c r="H16" s="27">
        <f>'Total population'!AR16/1000</f>
        <v>1201.301</v>
      </c>
      <c r="I16" s="27">
        <f>'Total population'!BB16/1000</f>
        <v>1522.599</v>
      </c>
      <c r="J16" s="27">
        <f>'Total population'!BF16/1000</f>
        <v>1692.439</v>
      </c>
      <c r="K16" s="27">
        <f>'Total population'!BG16/1000</f>
        <v>1737.202</v>
      </c>
      <c r="L16" s="27">
        <f>'Total population'!BH16/1000</f>
        <v>1782.437</v>
      </c>
      <c r="M16" s="27">
        <f>'Total population'!BI16/1000</f>
        <v>1828.146</v>
      </c>
      <c r="N16" s="27">
        <f>'Total population'!BJ16/1000</f>
        <v>1874.309</v>
      </c>
      <c r="O16" s="27">
        <f>'Total population'!BK16/1000</f>
        <v>1920.922</v>
      </c>
      <c r="P16" s="1" t="str">
        <f>'Total population'!BL16</f>
        <v>Guinea-Bissau</v>
      </c>
      <c r="Q16" s="14"/>
      <c r="R16" s="14"/>
      <c r="S16" s="14"/>
      <c r="T16" s="14"/>
    </row>
    <row r="17" spans="1:20" ht="13.5" customHeight="1">
      <c r="A17" s="14"/>
      <c r="B17" s="14"/>
      <c r="C17" s="1" t="str">
        <f>'Total population'!C17</f>
        <v>Джибути</v>
      </c>
      <c r="D17" s="27">
        <f>'Total population'!D17/1000</f>
        <v>83.636</v>
      </c>
      <c r="E17" s="27">
        <f>'Total population'!N17/1000</f>
        <v>159.659</v>
      </c>
      <c r="F17" s="27">
        <f>'Total population'!X17/1000</f>
        <v>358.96</v>
      </c>
      <c r="G17" s="27">
        <f>'Total population'!AH17/1000</f>
        <v>590.398</v>
      </c>
      <c r="H17" s="27">
        <f>'Total population'!AR17/1000</f>
        <v>717.584</v>
      </c>
      <c r="I17" s="27">
        <f>'Total population'!BB17/1000</f>
        <v>840.198</v>
      </c>
      <c r="J17" s="27">
        <f>'Total population'!BF17/1000</f>
        <v>898.696</v>
      </c>
      <c r="K17" s="27">
        <f>'Total population'!BG17/1000</f>
        <v>913.993</v>
      </c>
      <c r="L17" s="27">
        <f>'Total population'!BH17/1000</f>
        <v>929.112</v>
      </c>
      <c r="M17" s="27">
        <f>'Total population'!BI17/1000</f>
        <v>944.097</v>
      </c>
      <c r="N17" s="27">
        <f>'Total population'!BJ17/1000</f>
        <v>958.92</v>
      </c>
      <c r="O17" s="27">
        <f>'Total population'!BK17/1000</f>
        <v>973.56</v>
      </c>
      <c r="P17" s="1" t="str">
        <f>'Total population'!BL17</f>
        <v>Djibouti</v>
      </c>
      <c r="Q17" s="14"/>
      <c r="R17" s="14"/>
      <c r="S17" s="14"/>
      <c r="T17" s="14"/>
    </row>
    <row r="18" spans="1:20" ht="13.5" customHeight="1">
      <c r="A18" s="14"/>
      <c r="B18" s="14"/>
      <c r="C18" s="1" t="str">
        <f>'Total population'!C18</f>
        <v>Египет</v>
      </c>
      <c r="D18" s="27">
        <f>'Total population'!D18/1000</f>
        <v>26632.894</v>
      </c>
      <c r="E18" s="27">
        <f>'Total population'!N18/1000</f>
        <v>34513.85</v>
      </c>
      <c r="F18" s="27">
        <f>'Total population'!X18/1000</f>
        <v>43309.063</v>
      </c>
      <c r="G18" s="27">
        <f>'Total population'!AH18/1000</f>
        <v>56134.475</v>
      </c>
      <c r="H18" s="27">
        <f>'Total population'!AR18/1000</f>
        <v>68831.561</v>
      </c>
      <c r="I18" s="27">
        <f>'Total population'!BB18/1000</f>
        <v>82761.235</v>
      </c>
      <c r="J18" s="27">
        <f>'Total population'!BF18/1000</f>
        <v>90424.654</v>
      </c>
      <c r="K18" s="27">
        <f>'Total population'!BG18/1000</f>
        <v>92442.547</v>
      </c>
      <c r="L18" s="27">
        <f>'Total population'!BH18/1000</f>
        <v>94447.072</v>
      </c>
      <c r="M18" s="27">
        <f>'Total population'!BI18/1000</f>
        <v>96442.593</v>
      </c>
      <c r="N18" s="27">
        <f>'Total population'!BJ18/1000</f>
        <v>98423.595</v>
      </c>
      <c r="O18" s="27">
        <f>'Total population'!BK18/1000</f>
        <v>100388.073</v>
      </c>
      <c r="P18" s="1" t="str">
        <f>'Total population'!BL18</f>
        <v>Egypt, Arab Rep.</v>
      </c>
      <c r="Q18" s="14"/>
      <c r="R18" s="14"/>
      <c r="S18" s="14"/>
      <c r="T18" s="14"/>
    </row>
    <row r="19" spans="1:20" ht="13.5" customHeight="1">
      <c r="A19" s="14"/>
      <c r="B19" s="14"/>
      <c r="C19" s="1" t="str">
        <f>'Total population'!C19</f>
        <v>Замбия</v>
      </c>
      <c r="D19" s="27">
        <f>'Total population'!D19/1000</f>
        <v>3070.776</v>
      </c>
      <c r="E19" s="27">
        <f>'Total population'!N19/1000</f>
        <v>4179.067</v>
      </c>
      <c r="F19" s="27">
        <f>'Total population'!X19/1000</f>
        <v>5851.825</v>
      </c>
      <c r="G19" s="27">
        <f>'Total population'!AH19/1000</f>
        <v>8036.845</v>
      </c>
      <c r="H19" s="27">
        <f>'Total population'!AR19/1000</f>
        <v>10415.944</v>
      </c>
      <c r="I19" s="27">
        <f>'Total population'!BB19/1000</f>
        <v>13605.984</v>
      </c>
      <c r="J19" s="27">
        <f>'Total population'!BF19/1000</f>
        <v>15399.753</v>
      </c>
      <c r="K19" s="27">
        <f>'Total population'!BG19/1000</f>
        <v>15879.361</v>
      </c>
      <c r="L19" s="27">
        <f>'Total population'!BH19/1000</f>
        <v>16363.507</v>
      </c>
      <c r="M19" s="27">
        <f>'Total population'!BI19/1000</f>
        <v>16853.688</v>
      </c>
      <c r="N19" s="27">
        <f>'Total population'!BJ19/1000</f>
        <v>17351.822</v>
      </c>
      <c r="O19" s="27">
        <f>'Total population'!BK19/1000</f>
        <v>17861.03</v>
      </c>
      <c r="P19" s="1" t="str">
        <f>'Total population'!BL19</f>
        <v>Zambia</v>
      </c>
      <c r="Q19" s="14"/>
      <c r="R19" s="14"/>
      <c r="S19" s="14"/>
      <c r="T19" s="14"/>
    </row>
    <row r="20" spans="1:20" ht="13.5" customHeight="1">
      <c r="A20" s="14"/>
      <c r="B20" s="14"/>
      <c r="C20" s="1" t="str">
        <f>'Total population'!C20</f>
        <v>Зимбабве</v>
      </c>
      <c r="D20" s="27">
        <f>'Total population'!D20/1000</f>
        <v>3776.681</v>
      </c>
      <c r="E20" s="27">
        <f>'Total population'!N20/1000</f>
        <v>5289.303</v>
      </c>
      <c r="F20" s="27">
        <f>'Total population'!X20/1000</f>
        <v>7408.624</v>
      </c>
      <c r="G20" s="27">
        <f>'Total population'!AH20/1000</f>
        <v>10432.421</v>
      </c>
      <c r="H20" s="27">
        <f>'Total population'!AR20/1000</f>
        <v>11881.477</v>
      </c>
      <c r="I20" s="27">
        <f>'Total population'!BB20/1000</f>
        <v>12697.723</v>
      </c>
      <c r="J20" s="27">
        <f>'Total population'!BF20/1000</f>
        <v>13586.681</v>
      </c>
      <c r="K20" s="27">
        <f>'Total population'!BG20/1000</f>
        <v>13814.629</v>
      </c>
      <c r="L20" s="27">
        <f>'Total population'!BH20/1000</f>
        <v>14030.39</v>
      </c>
      <c r="M20" s="27">
        <f>'Total population'!BI20/1000</f>
        <v>14236.745</v>
      </c>
      <c r="N20" s="27">
        <f>'Total population'!BJ20/1000</f>
        <v>14439.018</v>
      </c>
      <c r="O20" s="27">
        <f>'Total population'!BK20/1000</f>
        <v>14645.468</v>
      </c>
      <c r="P20" s="1" t="str">
        <f>'Total population'!BL20</f>
        <v>Zimbabwe</v>
      </c>
      <c r="Q20" s="14"/>
      <c r="R20" s="14"/>
      <c r="S20" s="14"/>
      <c r="T20" s="14"/>
    </row>
    <row r="21" spans="1:20" ht="13.5" customHeight="1">
      <c r="A21" s="14"/>
      <c r="B21" s="14"/>
      <c r="C21" s="1" t="str">
        <f>'Total population'!C21</f>
        <v>Кабо Верди</v>
      </c>
      <c r="D21" s="27">
        <f>'Total population'!D21/1000</f>
        <v>201.765</v>
      </c>
      <c r="E21" s="27">
        <f>'Total population'!N21/1000</f>
        <v>268.627</v>
      </c>
      <c r="F21" s="27">
        <f>'Total population'!X21/1000</f>
        <v>283.847</v>
      </c>
      <c r="G21" s="27">
        <f>'Total population'!AH21/1000</f>
        <v>337.95</v>
      </c>
      <c r="H21" s="27">
        <f>'Total population'!AR21/1000</f>
        <v>428.188</v>
      </c>
      <c r="I21" s="27">
        <f>'Total population'!BB21/1000</f>
        <v>492.654</v>
      </c>
      <c r="J21" s="27">
        <f>'Total population'!BF21/1000</f>
        <v>518.269</v>
      </c>
      <c r="K21" s="27">
        <f>'Total population'!BG21/1000</f>
        <v>524.743</v>
      </c>
      <c r="L21" s="27">
        <f>'Total population'!BH21/1000</f>
        <v>531.146</v>
      </c>
      <c r="M21" s="27">
        <f>'Total population'!BI21/1000</f>
        <v>537.497</v>
      </c>
      <c r="N21" s="27">
        <f>'Total population'!BJ21/1000</f>
        <v>543.767</v>
      </c>
      <c r="O21" s="27">
        <f>'Total population'!BK21/1000</f>
        <v>549.935</v>
      </c>
      <c r="P21" s="1" t="str">
        <f>'Total population'!BL21</f>
        <v>Cabo Verde</v>
      </c>
      <c r="Q21" s="14"/>
      <c r="R21" s="14"/>
      <c r="S21" s="14"/>
      <c r="T21" s="14"/>
    </row>
    <row r="22" spans="1:20" ht="13.5" customHeight="1">
      <c r="A22" s="14"/>
      <c r="B22" s="14"/>
      <c r="C22" s="1" t="str">
        <f>'Total population'!C22</f>
        <v>Камерун</v>
      </c>
      <c r="D22" s="27">
        <f>'Total population'!D22/1000</f>
        <v>5176.918</v>
      </c>
      <c r="E22" s="27">
        <f>'Total population'!N22/1000</f>
        <v>6519.762</v>
      </c>
      <c r="F22" s="27">
        <f>'Total population'!X22/1000</f>
        <v>8621.406</v>
      </c>
      <c r="G22" s="27">
        <f>'Total population'!AH22/1000</f>
        <v>11780.088</v>
      </c>
      <c r="H22" s="27">
        <f>'Total population'!AR22/1000</f>
        <v>15513.945</v>
      </c>
      <c r="I22" s="27">
        <f>'Total population'!BB22/1000</f>
        <v>20341.241</v>
      </c>
      <c r="J22" s="27">
        <f>'Total population'!BF22/1000</f>
        <v>22681.858</v>
      </c>
      <c r="K22" s="27">
        <f>'Total population'!BG22/1000</f>
        <v>23298.368</v>
      </c>
      <c r="L22" s="27">
        <f>'Total population'!BH22/1000</f>
        <v>23926.539</v>
      </c>
      <c r="M22" s="27">
        <f>'Total population'!BI22/1000</f>
        <v>24566.045</v>
      </c>
      <c r="N22" s="27">
        <f>'Total population'!BJ22/1000</f>
        <v>25216.237</v>
      </c>
      <c r="O22" s="27">
        <f>'Total population'!BK22/1000</f>
        <v>25876.38</v>
      </c>
      <c r="P22" s="1" t="str">
        <f>'Total population'!BL22</f>
        <v>Cameroon</v>
      </c>
      <c r="Q22" s="14"/>
      <c r="R22" s="14"/>
      <c r="S22" s="14"/>
      <c r="T22" s="14"/>
    </row>
    <row r="23" spans="1:20" ht="13.5" customHeight="1">
      <c r="A23" s="14"/>
      <c r="B23" s="14"/>
      <c r="C23" s="1" t="str">
        <f>'Total population'!C23</f>
        <v>Кения</v>
      </c>
      <c r="D23" s="27">
        <f>'Total population'!D23/1000</f>
        <v>8105.44</v>
      </c>
      <c r="E23" s="27">
        <f>'Total population'!N23/1000</f>
        <v>11252.466</v>
      </c>
      <c r="F23" s="27">
        <f>'Total population'!X23/1000</f>
        <v>16267.906</v>
      </c>
      <c r="G23" s="27">
        <f>'Total population'!AH23/1000</f>
        <v>23724.579</v>
      </c>
      <c r="H23" s="27">
        <f>'Total population'!AR23/1000</f>
        <v>31964.557</v>
      </c>
      <c r="I23" s="27">
        <f>'Total population'!BB23/1000</f>
        <v>42030.676</v>
      </c>
      <c r="J23" s="27">
        <f>'Total population'!BF23/1000</f>
        <v>46699.981</v>
      </c>
      <c r="K23" s="27">
        <f>'Total population'!BG23/1000</f>
        <v>47878.336</v>
      </c>
      <c r="L23" s="27">
        <f>'Total population'!BH23/1000</f>
        <v>49051.686</v>
      </c>
      <c r="M23" s="27">
        <f>'Total population'!BI23/1000</f>
        <v>50221.473</v>
      </c>
      <c r="N23" s="27">
        <f>'Total population'!BJ23/1000</f>
        <v>51393.01</v>
      </c>
      <c r="O23" s="27">
        <f>'Total population'!BK23/1000</f>
        <v>52573.973</v>
      </c>
      <c r="P23" s="1" t="str">
        <f>'Total population'!BL23</f>
        <v>Kenya</v>
      </c>
      <c r="Q23" s="14"/>
      <c r="R23" s="14"/>
      <c r="S23" s="14"/>
      <c r="T23" s="14"/>
    </row>
    <row r="24" spans="1:20" ht="13.5" customHeight="1">
      <c r="A24" s="14"/>
      <c r="B24" s="14"/>
      <c r="C24" s="1" t="str">
        <f>'Total population'!C24</f>
        <v>Коморские о-ва</v>
      </c>
      <c r="D24" s="27">
        <f>'Total population'!D24/1000</f>
        <v>191.121</v>
      </c>
      <c r="E24" s="27">
        <f>'Total population'!N24/1000</f>
        <v>230.054</v>
      </c>
      <c r="F24" s="27">
        <f>'Total population'!X24/1000</f>
        <v>307.829</v>
      </c>
      <c r="G24" s="27">
        <f>'Total population'!AH24/1000</f>
        <v>411.594</v>
      </c>
      <c r="H24" s="27">
        <f>'Total population'!AR24/1000</f>
        <v>542.357</v>
      </c>
      <c r="I24" s="27">
        <f>'Total population'!BB24/1000</f>
        <v>689.692</v>
      </c>
      <c r="J24" s="27">
        <f>'Total population'!BF24/1000</f>
        <v>759.39</v>
      </c>
      <c r="K24" s="27">
        <f>'Total population'!BG24/1000</f>
        <v>777.424</v>
      </c>
      <c r="L24" s="27">
        <f>'Total population'!BH24/1000</f>
        <v>795.592</v>
      </c>
      <c r="M24" s="27">
        <f>'Total population'!BI24/1000</f>
        <v>813.892</v>
      </c>
      <c r="N24" s="27">
        <f>'Total population'!BJ24/1000</f>
        <v>832.322</v>
      </c>
      <c r="O24" s="27">
        <f>'Total population'!BK24/1000</f>
        <v>850.886</v>
      </c>
      <c r="P24" s="1" t="str">
        <f>'Total population'!BL24</f>
        <v>Comoros</v>
      </c>
      <c r="Q24" s="14"/>
      <c r="R24" s="14"/>
      <c r="S24" s="14"/>
      <c r="T24" s="14"/>
    </row>
    <row r="25" spans="1:20" ht="13.5" customHeight="1">
      <c r="A25" s="14"/>
      <c r="B25" s="14"/>
      <c r="C25" s="1" t="str">
        <f>'Total population'!C25</f>
        <v>Конго</v>
      </c>
      <c r="D25" s="27">
        <f>'Total population'!D25/1000</f>
        <v>1018.253</v>
      </c>
      <c r="E25" s="27">
        <f>'Total population'!N25/1000</f>
        <v>1326.885</v>
      </c>
      <c r="F25" s="27">
        <f>'Total population'!X25/1000</f>
        <v>1777.934</v>
      </c>
      <c r="G25" s="27">
        <f>'Total population'!AH25/1000</f>
        <v>2356.737</v>
      </c>
      <c r="H25" s="27">
        <f>'Total population'!AR25/1000</f>
        <v>3127.411</v>
      </c>
      <c r="I25" s="27">
        <f>'Total population'!BB25/1000</f>
        <v>4273.731</v>
      </c>
      <c r="J25" s="27">
        <f>'Total population'!BF25/1000</f>
        <v>4736.974</v>
      </c>
      <c r="K25" s="27">
        <f>'Total population'!BG25/1000</f>
        <v>4856.095</v>
      </c>
      <c r="L25" s="27">
        <f>'Total population'!BH25/1000</f>
        <v>4980.999</v>
      </c>
      <c r="M25" s="27">
        <f>'Total population'!BI25/1000</f>
        <v>5110.702</v>
      </c>
      <c r="N25" s="27">
        <f>'Total population'!BJ25/1000</f>
        <v>5244.363</v>
      </c>
      <c r="O25" s="27">
        <f>'Total population'!BK25/1000</f>
        <v>5380.508</v>
      </c>
      <c r="P25" s="1" t="str">
        <f>'Total population'!BL25</f>
        <v>Congo, Rep.</v>
      </c>
      <c r="Q25" s="14"/>
      <c r="R25" s="14"/>
      <c r="S25" s="14"/>
      <c r="T25" s="14"/>
    </row>
    <row r="26" spans="1:20" ht="13.5" customHeight="1">
      <c r="A26" s="14"/>
      <c r="B26" s="14"/>
      <c r="C26" s="1" t="str">
        <f>'Total population'!C26</f>
        <v>Конго (Дем.респ.)</v>
      </c>
      <c r="D26" s="27">
        <f>'Total population'!D26/1000</f>
        <v>15248.251</v>
      </c>
      <c r="E26" s="27">
        <f>'Total population'!N26/1000</f>
        <v>20011.036</v>
      </c>
      <c r="F26" s="27">
        <f>'Total population'!X26/1000</f>
        <v>26358.908</v>
      </c>
      <c r="G26" s="27">
        <f>'Total population'!AH26/1000</f>
        <v>34612.023</v>
      </c>
      <c r="H26" s="27">
        <f>'Total population'!AR26/1000</f>
        <v>47105.826</v>
      </c>
      <c r="I26" s="27">
        <f>'Total population'!BB26/1000</f>
        <v>64563.854</v>
      </c>
      <c r="J26" s="27">
        <f>'Total population'!BF26/1000</f>
        <v>73767.447</v>
      </c>
      <c r="K26" s="27">
        <f>'Total population'!BG26/1000</f>
        <v>76244.544</v>
      </c>
      <c r="L26" s="27">
        <f>'Total population'!BH26/1000</f>
        <v>78789.127</v>
      </c>
      <c r="M26" s="27">
        <f>'Total population'!BI26/1000</f>
        <v>81398.764</v>
      </c>
      <c r="N26" s="27">
        <f>'Total population'!BJ26/1000</f>
        <v>84068.091</v>
      </c>
      <c r="O26" s="27">
        <f>'Total population'!BK26/1000</f>
        <v>86790.567</v>
      </c>
      <c r="P26" s="1" t="str">
        <f>'Total population'!BL26</f>
        <v>Congo, Dem. Rep.</v>
      </c>
      <c r="Q26" s="14"/>
      <c r="R26" s="14"/>
      <c r="S26" s="14"/>
      <c r="T26" s="14"/>
    </row>
    <row r="27" spans="1:20" ht="13.5" customHeight="1">
      <c r="A27" s="14"/>
      <c r="B27" s="14"/>
      <c r="C27" s="1" t="str">
        <f>'Total population'!C27</f>
        <v>Кот-Дивуар (Берег Слоновой Кости)</v>
      </c>
      <c r="D27" s="27">
        <f>'Total population'!D27/1000</f>
        <v>3503.553</v>
      </c>
      <c r="E27" s="27">
        <f>'Total population'!N27/1000</f>
        <v>5102.064</v>
      </c>
      <c r="F27" s="27">
        <f>'Total population'!X27/1000</f>
        <v>8033.65</v>
      </c>
      <c r="G27" s="27">
        <f>'Total population'!AH27/1000</f>
        <v>11924.877</v>
      </c>
      <c r="H27" s="27">
        <f>'Total population'!AR27/1000</f>
        <v>16454.668</v>
      </c>
      <c r="I27" s="27">
        <f>'Total population'!BB27/1000</f>
        <v>20532.95</v>
      </c>
      <c r="J27" s="27">
        <f>'Total population'!BF27/1000</f>
        <v>22647.683</v>
      </c>
      <c r="K27" s="27">
        <f>'Total population'!BG27/1000</f>
        <v>23226.143</v>
      </c>
      <c r="L27" s="27">
        <f>'Total population'!BH27/1000</f>
        <v>23822.714</v>
      </c>
      <c r="M27" s="27">
        <f>'Total population'!BI27/1000</f>
        <v>24437.469</v>
      </c>
      <c r="N27" s="27">
        <f>'Total population'!BJ27/1000</f>
        <v>25069.229</v>
      </c>
      <c r="O27" s="27">
        <f>'Total population'!BK27/1000</f>
        <v>25716.544</v>
      </c>
      <c r="P27" s="1" t="str">
        <f>'Total population'!BL27</f>
        <v>Cote d'Ivoire</v>
      </c>
      <c r="Q27" s="14"/>
      <c r="R27" s="14"/>
      <c r="S27" s="14"/>
      <c r="T27" s="14"/>
    </row>
    <row r="28" spans="1:20" ht="13.5" customHeight="1">
      <c r="A28" s="14"/>
      <c r="B28" s="14"/>
      <c r="C28" s="1" t="str">
        <f>'Total population'!C28</f>
        <v>Лесото</v>
      </c>
      <c r="D28" s="27">
        <f>'Total population'!D28/1000</f>
        <v>837.27</v>
      </c>
      <c r="E28" s="27">
        <f>'Total population'!N28/1000</f>
        <v>1028.926</v>
      </c>
      <c r="F28" s="27">
        <f>'Total population'!X28/1000</f>
        <v>1340.255</v>
      </c>
      <c r="G28" s="27">
        <f>'Total population'!AH28/1000</f>
        <v>1703.747</v>
      </c>
      <c r="H28" s="27">
        <f>'Total population'!AR28/1000</f>
        <v>2032.804</v>
      </c>
      <c r="I28" s="27">
        <f>'Total population'!BB28/1000</f>
        <v>1995.581</v>
      </c>
      <c r="J28" s="27">
        <f>'Total population'!BF28/1000</f>
        <v>2043.437</v>
      </c>
      <c r="K28" s="27">
        <f>'Total population'!BG28/1000</f>
        <v>2059.021</v>
      </c>
      <c r="L28" s="27">
        <f>'Total population'!BH28/1000</f>
        <v>2075.001</v>
      </c>
      <c r="M28" s="27">
        <f>'Total population'!BI28/1000</f>
        <v>2091.412</v>
      </c>
      <c r="N28" s="27">
        <f>'Total population'!BJ28/1000</f>
        <v>2108.132</v>
      </c>
      <c r="O28" s="27">
        <f>'Total population'!BK28/1000</f>
        <v>2125.268</v>
      </c>
      <c r="P28" s="1" t="str">
        <f>'Total population'!BL28</f>
        <v>Lesotho</v>
      </c>
      <c r="Q28" s="14"/>
      <c r="R28" s="14"/>
      <c r="S28" s="14"/>
      <c r="T28" s="14"/>
    </row>
    <row r="29" spans="1:20" ht="13.5" customHeight="1">
      <c r="A29" s="14"/>
      <c r="B29" s="14"/>
      <c r="C29" s="1" t="str">
        <f>'Total population'!C29</f>
        <v>Либерия</v>
      </c>
      <c r="D29" s="27">
        <f>'Total population'!D29/1000</f>
        <v>1118.657</v>
      </c>
      <c r="E29" s="27">
        <f>'Total population'!N29/1000</f>
        <v>1400.73</v>
      </c>
      <c r="F29" s="27">
        <f>'Total population'!X29/1000</f>
        <v>1853.001</v>
      </c>
      <c r="G29" s="27">
        <f>'Total population'!AH29/1000</f>
        <v>2075.912</v>
      </c>
      <c r="H29" s="27">
        <f>'Total population'!AR29/1000</f>
        <v>2848.456</v>
      </c>
      <c r="I29" s="27">
        <f>'Total population'!BB29/1000</f>
        <v>3891.356</v>
      </c>
      <c r="J29" s="27">
        <f>'Total population'!BF29/1000</f>
        <v>4359.505</v>
      </c>
      <c r="K29" s="27">
        <f>'Total population'!BG29/1000</f>
        <v>4472.23</v>
      </c>
      <c r="L29" s="27">
        <f>'Total population'!BH29/1000</f>
        <v>4586.788</v>
      </c>
      <c r="M29" s="27">
        <f>'Total population'!BI29/1000</f>
        <v>4702.228</v>
      </c>
      <c r="N29" s="27">
        <f>'Total population'!BJ29/1000</f>
        <v>4818.977</v>
      </c>
      <c r="O29" s="27">
        <f>'Total population'!BK29/1000</f>
        <v>4937.374</v>
      </c>
      <c r="P29" s="1" t="str">
        <f>'Total population'!BL29</f>
        <v>Liberia</v>
      </c>
      <c r="Q29" s="14"/>
      <c r="R29" s="14"/>
      <c r="S29" s="14"/>
      <c r="T29" s="14"/>
    </row>
    <row r="30" spans="1:20" ht="13.5" customHeight="1">
      <c r="A30" s="14"/>
      <c r="B30" s="14"/>
      <c r="C30" s="1" t="str">
        <f>'Total population'!C30</f>
        <v>Ливия</v>
      </c>
      <c r="D30" s="27">
        <f>'Total population'!D30/1000</f>
        <v>1448.417</v>
      </c>
      <c r="E30" s="27">
        <f>'Total population'!N30/1000</f>
        <v>2133.526</v>
      </c>
      <c r="F30" s="27">
        <f>'Total population'!X30/1000</f>
        <v>3219.466</v>
      </c>
      <c r="G30" s="27">
        <f>'Total population'!AH30/1000</f>
        <v>4436.661</v>
      </c>
      <c r="H30" s="27">
        <f>'Total population'!AR30/1000</f>
        <v>5357.891</v>
      </c>
      <c r="I30" s="27">
        <f>'Total population'!BB30/1000</f>
        <v>6197.663</v>
      </c>
      <c r="J30" s="27">
        <f>'Total population'!BF30/1000</f>
        <v>6362.037</v>
      </c>
      <c r="K30" s="27">
        <f>'Total population'!BG30/1000</f>
        <v>6418.315</v>
      </c>
      <c r="L30" s="27">
        <f>'Total population'!BH30/1000</f>
        <v>6492.164</v>
      </c>
      <c r="M30" s="27">
        <f>'Total population'!BI30/1000</f>
        <v>6580.724</v>
      </c>
      <c r="N30" s="27">
        <f>'Total population'!BJ30/1000</f>
        <v>6678.567</v>
      </c>
      <c r="O30" s="27">
        <f>'Total population'!BK30/1000</f>
        <v>6777.452</v>
      </c>
      <c r="P30" s="1" t="str">
        <f>'Total population'!BL30</f>
        <v>Libya</v>
      </c>
      <c r="Q30" s="14"/>
      <c r="R30" s="14"/>
      <c r="S30" s="14"/>
      <c r="T30" s="14"/>
    </row>
    <row r="31" spans="1:20" ht="13.5" customHeight="1">
      <c r="A31" s="14"/>
      <c r="B31" s="14"/>
      <c r="C31" s="1" t="str">
        <f>'Total population'!C31</f>
        <v>Маврикий</v>
      </c>
      <c r="D31" s="27">
        <f>'Total population'!D31/1000</f>
        <v>659.351</v>
      </c>
      <c r="E31" s="27">
        <f>'Total population'!N31/1000</f>
        <v>826</v>
      </c>
      <c r="F31" s="27">
        <f>'Total population'!X31/1000</f>
        <v>966.039</v>
      </c>
      <c r="G31" s="27">
        <f>'Total population'!AH31/1000</f>
        <v>1058.775</v>
      </c>
      <c r="H31" s="27">
        <f>'Total population'!AR31/1000</f>
        <v>1186.873</v>
      </c>
      <c r="I31" s="27">
        <f>'Total population'!BB31/1000</f>
        <v>1250.4</v>
      </c>
      <c r="J31" s="27">
        <f>'Total population'!BF31/1000</f>
        <v>1260.934</v>
      </c>
      <c r="K31" s="27">
        <f>'Total population'!BG31/1000</f>
        <v>1262.605</v>
      </c>
      <c r="L31" s="27">
        <f>'Total population'!BH31/1000</f>
        <v>1263.473</v>
      </c>
      <c r="M31" s="27">
        <f>'Total population'!BI31/1000</f>
        <v>1264.613</v>
      </c>
      <c r="N31" s="27">
        <f>'Total population'!BJ31/1000</f>
        <v>1265.303</v>
      </c>
      <c r="O31" s="27">
        <f>'Total population'!BK31/1000</f>
        <v>1265.711</v>
      </c>
      <c r="P31" s="1" t="str">
        <f>'Total population'!BL31</f>
        <v>Mauritius</v>
      </c>
      <c r="Q31" s="14"/>
      <c r="R31" s="14"/>
      <c r="S31" s="14"/>
      <c r="T31" s="14"/>
    </row>
    <row r="32" spans="1:20" ht="13.5" customHeight="1">
      <c r="A32" s="14"/>
      <c r="B32" s="14"/>
      <c r="C32" s="1" t="str">
        <f>'Total population'!C32</f>
        <v>Мавритания</v>
      </c>
      <c r="D32" s="27">
        <f>'Total population'!D32/1000</f>
        <v>850.384</v>
      </c>
      <c r="E32" s="27">
        <f>'Total population'!N32/1000</f>
        <v>1146.78</v>
      </c>
      <c r="F32" s="27">
        <f>'Total population'!X32/1000</f>
        <v>1540.64</v>
      </c>
      <c r="G32" s="27">
        <f>'Total population'!AH32/1000</f>
        <v>2034.346</v>
      </c>
      <c r="H32" s="27">
        <f>'Total population'!AR32/1000</f>
        <v>2630.219</v>
      </c>
      <c r="I32" s="27">
        <f>'Total population'!BB32/1000</f>
        <v>3494.195</v>
      </c>
      <c r="J32" s="27">
        <f>'Total population'!BF32/1000</f>
        <v>3930.896</v>
      </c>
      <c r="K32" s="27">
        <f>'Total population'!BG32/1000</f>
        <v>4046.301</v>
      </c>
      <c r="L32" s="27">
        <f>'Total population'!BH32/1000</f>
        <v>4163.534</v>
      </c>
      <c r="M32" s="27">
        <f>'Total population'!BI32/1000</f>
        <v>4282.574</v>
      </c>
      <c r="N32" s="27">
        <f>'Total population'!BJ32/1000</f>
        <v>4403.319</v>
      </c>
      <c r="O32" s="27">
        <f>'Total population'!BK32/1000</f>
        <v>4525.696</v>
      </c>
      <c r="P32" s="1" t="str">
        <f>'Total population'!BL32</f>
        <v>Mauritania</v>
      </c>
      <c r="Q32" s="14"/>
      <c r="R32" s="14"/>
      <c r="S32" s="14"/>
      <c r="T32" s="14"/>
    </row>
    <row r="33" spans="1:20" ht="13.5" customHeight="1">
      <c r="A33" s="14"/>
      <c r="B33" s="14"/>
      <c r="C33" s="1" t="str">
        <f>'Total population'!C33</f>
        <v>Мадагаскар</v>
      </c>
      <c r="D33" s="27">
        <f>'Total population'!D33/1000</f>
        <v>5099.373</v>
      </c>
      <c r="E33" s="27">
        <f>'Total population'!N33/1000</f>
        <v>6576.305</v>
      </c>
      <c r="F33" s="27">
        <f>'Total population'!X33/1000</f>
        <v>8716.553</v>
      </c>
      <c r="G33" s="27">
        <f>'Total population'!AH33/1000</f>
        <v>11598.633</v>
      </c>
      <c r="H33" s="27">
        <f>'Total population'!AR33/1000</f>
        <v>15766.806</v>
      </c>
      <c r="I33" s="27">
        <f>'Total population'!BB33/1000</f>
        <v>21151.64</v>
      </c>
      <c r="J33" s="27">
        <f>'Total population'!BF33/1000</f>
        <v>23589.887</v>
      </c>
      <c r="K33" s="27">
        <f>'Total population'!BG33/1000</f>
        <v>24234.088</v>
      </c>
      <c r="L33" s="27">
        <f>'Total population'!BH33/1000</f>
        <v>24894.38</v>
      </c>
      <c r="M33" s="27">
        <f>'Total population'!BI33/1000</f>
        <v>25570.54</v>
      </c>
      <c r="N33" s="27">
        <f>'Total population'!BJ33/1000</f>
        <v>26262.368</v>
      </c>
      <c r="O33" s="27">
        <f>'Total population'!BK33/1000</f>
        <v>26969.307</v>
      </c>
      <c r="P33" s="1" t="str">
        <f>'Total population'!BL33</f>
        <v>Madagascar</v>
      </c>
      <c r="Q33" s="14"/>
      <c r="R33" s="14"/>
      <c r="S33" s="14"/>
      <c r="T33" s="14"/>
    </row>
    <row r="34" spans="1:20" ht="13.5" customHeight="1">
      <c r="A34" s="14"/>
      <c r="B34" s="14"/>
      <c r="C34" s="1" t="str">
        <f>'Total population'!C34</f>
        <v>Малави</v>
      </c>
      <c r="D34" s="27">
        <f>'Total population'!D34/1000</f>
        <v>3659.984</v>
      </c>
      <c r="E34" s="27">
        <f>'Total population'!N34/1000</f>
        <v>4703.782</v>
      </c>
      <c r="F34" s="27">
        <f>'Total population'!X34/1000</f>
        <v>6250.44</v>
      </c>
      <c r="G34" s="27">
        <f>'Total population'!AH34/1000</f>
        <v>9404.5</v>
      </c>
      <c r="H34" s="27">
        <f>'Total population'!AR34/1000</f>
        <v>11148.758</v>
      </c>
      <c r="I34" s="27">
        <f>'Total population'!BB34/1000</f>
        <v>14539.612</v>
      </c>
      <c r="J34" s="27">
        <f>'Total population'!BF34/1000</f>
        <v>16289.54</v>
      </c>
      <c r="K34" s="27">
        <f>'Total population'!BG34/1000</f>
        <v>16745.303</v>
      </c>
      <c r="L34" s="27">
        <f>'Total population'!BH34/1000</f>
        <v>17205.289</v>
      </c>
      <c r="M34" s="27">
        <f>'Total population'!BI34/1000</f>
        <v>17670.26</v>
      </c>
      <c r="N34" s="27">
        <f>'Total population'!BJ34/1000</f>
        <v>18143.315</v>
      </c>
      <c r="O34" s="27">
        <f>'Total population'!BK34/1000</f>
        <v>18628.747</v>
      </c>
      <c r="P34" s="1" t="str">
        <f>'Total population'!BL34</f>
        <v>Malawi</v>
      </c>
      <c r="Q34" s="14"/>
      <c r="R34" s="14"/>
      <c r="S34" s="14"/>
      <c r="T34" s="14"/>
    </row>
    <row r="35" spans="1:20" ht="13.5" customHeight="1">
      <c r="A35" s="14"/>
      <c r="B35" s="14"/>
      <c r="C35" s="1" t="str">
        <f>'Total population'!C35</f>
        <v>Мали</v>
      </c>
      <c r="D35" s="27">
        <f>'Total population'!D35/1000</f>
        <v>5263.733</v>
      </c>
      <c r="E35" s="27">
        <f>'Total population'!N35/1000</f>
        <v>5949.045</v>
      </c>
      <c r="F35" s="27">
        <f>'Total population'!X35/1000</f>
        <v>7090.126</v>
      </c>
      <c r="G35" s="27">
        <f>'Total population'!AH35/1000</f>
        <v>8449.913</v>
      </c>
      <c r="H35" s="27">
        <f>'Total population'!AR35/1000</f>
        <v>10946.445</v>
      </c>
      <c r="I35" s="27">
        <f>'Total population'!BB35/1000</f>
        <v>15049.353</v>
      </c>
      <c r="J35" s="27">
        <f>'Total population'!BF35/1000</f>
        <v>16934.22</v>
      </c>
      <c r="K35" s="27">
        <f>'Total population'!BG35/1000</f>
        <v>17438.778</v>
      </c>
      <c r="L35" s="27">
        <f>'Total population'!BH35/1000</f>
        <v>17965.429</v>
      </c>
      <c r="M35" s="27">
        <f>'Total population'!BI35/1000</f>
        <v>18512.394</v>
      </c>
      <c r="N35" s="27">
        <f>'Total population'!BJ35/1000</f>
        <v>19077.69</v>
      </c>
      <c r="O35" s="27">
        <f>'Total population'!BK35/1000</f>
        <v>19658.031</v>
      </c>
      <c r="P35" s="1" t="str">
        <f>'Total population'!BL35</f>
        <v>Mali</v>
      </c>
      <c r="Q35" s="14"/>
      <c r="R35" s="14"/>
      <c r="S35" s="14"/>
      <c r="T35" s="14"/>
    </row>
    <row r="36" spans="1:20" ht="13.5" customHeight="1">
      <c r="A36" s="14"/>
      <c r="B36" s="14"/>
      <c r="C36" s="1" t="str">
        <f>'Total population'!C36</f>
        <v>Марокко</v>
      </c>
      <c r="D36" s="27">
        <f>'Total population'!D36/1000</f>
        <v>12328.532</v>
      </c>
      <c r="E36" s="27">
        <f>'Total population'!N36/1000</f>
        <v>16004.731</v>
      </c>
      <c r="F36" s="27">
        <f>'Total population'!X36/1000</f>
        <v>19990.012</v>
      </c>
      <c r="G36" s="27">
        <f>'Total population'!AH36/1000</f>
        <v>24807.462</v>
      </c>
      <c r="H36" s="27">
        <f>'Total population'!AR36/1000</f>
        <v>28793.679</v>
      </c>
      <c r="I36" s="27">
        <f>'Total population'!BB36/1000</f>
        <v>32343.389</v>
      </c>
      <c r="J36" s="27">
        <f>'Total population'!BF36/1000</f>
        <v>34192.347</v>
      </c>
      <c r="K36" s="27">
        <f>'Total population'!BG36/1000</f>
        <v>34663.603</v>
      </c>
      <c r="L36" s="27">
        <f>'Total population'!BH36/1000</f>
        <v>35126.296</v>
      </c>
      <c r="M36" s="27">
        <f>'Total population'!BI36/1000</f>
        <v>35581.294</v>
      </c>
      <c r="N36" s="27">
        <f>'Total population'!BJ36/1000</f>
        <v>36029.138</v>
      </c>
      <c r="O36" s="27">
        <f>'Total population'!BK36/1000</f>
        <v>36471.769</v>
      </c>
      <c r="P36" s="1" t="str">
        <f>'Total population'!BL36</f>
        <v>Morocco</v>
      </c>
      <c r="Q36" s="14"/>
      <c r="R36" s="14"/>
      <c r="S36" s="14"/>
      <c r="T36" s="14"/>
    </row>
    <row r="37" spans="1:20" ht="13.5" customHeight="1">
      <c r="A37" s="14"/>
      <c r="B37" s="14"/>
      <c r="C37" s="1" t="str">
        <f>'Total population'!C37</f>
        <v>Мозамбик</v>
      </c>
      <c r="D37" s="27">
        <f>'Total population'!D37/1000</f>
        <v>7184.869</v>
      </c>
      <c r="E37" s="27">
        <f>'Total population'!N37/1000</f>
        <v>9022.741</v>
      </c>
      <c r="F37" s="27">
        <f>'Total population'!X37/1000</f>
        <v>11630.194</v>
      </c>
      <c r="G37" s="27">
        <f>'Total population'!AH37/1000</f>
        <v>12987.292</v>
      </c>
      <c r="H37" s="27">
        <f>'Total population'!AR37/1000</f>
        <v>17711.927</v>
      </c>
      <c r="I37" s="27">
        <f>'Total population'!BB37/1000</f>
        <v>23531.574</v>
      </c>
      <c r="J37" s="27">
        <f>'Total population'!BF37/1000</f>
        <v>26286.163</v>
      </c>
      <c r="K37" s="27">
        <f>'Total population'!BG37/1000</f>
        <v>27042.002</v>
      </c>
      <c r="L37" s="27">
        <f>'Total population'!BH37/1000</f>
        <v>27829.942</v>
      </c>
      <c r="M37" s="27">
        <f>'Total population'!BI37/1000</f>
        <v>28649.007</v>
      </c>
      <c r="N37" s="27">
        <f>'Total population'!BJ37/1000</f>
        <v>29495.962</v>
      </c>
      <c r="O37" s="27">
        <f>'Total population'!BK37/1000</f>
        <v>30366.036</v>
      </c>
      <c r="P37" s="1" t="str">
        <f>'Total population'!BL37</f>
        <v>Mozambique</v>
      </c>
      <c r="Q37" s="14"/>
      <c r="R37" s="14"/>
      <c r="S37" s="14"/>
      <c r="T37" s="14"/>
    </row>
    <row r="38" spans="1:20" ht="13.5" customHeight="1">
      <c r="A38" s="14"/>
      <c r="B38" s="14"/>
      <c r="C38" s="1" t="str">
        <f>'Total population'!C38</f>
        <v>Намибия</v>
      </c>
      <c r="D38" s="27">
        <f>'Total population'!D38/1000</f>
        <v>634.142</v>
      </c>
      <c r="E38" s="27">
        <f>'Total population'!N38/1000</f>
        <v>817.469</v>
      </c>
      <c r="F38" s="27">
        <f>'Total population'!X38/1000</f>
        <v>1057.727</v>
      </c>
      <c r="G38" s="27">
        <f>'Total population'!AH38/1000</f>
        <v>1432.905</v>
      </c>
      <c r="H38" s="27">
        <f>'Total population'!AR38/1000</f>
        <v>1794.571</v>
      </c>
      <c r="I38" s="27">
        <f>'Total population'!BB38/1000</f>
        <v>2118.874</v>
      </c>
      <c r="J38" s="27">
        <f>'Total population'!BF38/1000</f>
        <v>2273.43</v>
      </c>
      <c r="K38" s="27">
        <f>'Total population'!BG38/1000</f>
        <v>2314.904</v>
      </c>
      <c r="L38" s="27">
        <f>'Total population'!BH38/1000</f>
        <v>2358.041</v>
      </c>
      <c r="M38" s="27">
        <f>'Total population'!BI38/1000</f>
        <v>2402.603</v>
      </c>
      <c r="N38" s="27">
        <f>'Total population'!BJ38/1000</f>
        <v>2448.255</v>
      </c>
      <c r="O38" s="27">
        <f>'Total population'!BK38/1000</f>
        <v>2494.53</v>
      </c>
      <c r="P38" s="1" t="str">
        <f>'Total population'!BL38</f>
        <v>Namibia</v>
      </c>
      <c r="Q38" s="14"/>
      <c r="R38" s="14"/>
      <c r="S38" s="14"/>
      <c r="T38" s="14"/>
    </row>
    <row r="39" spans="1:20" ht="13.5" customHeight="1">
      <c r="A39" s="14"/>
      <c r="B39" s="14"/>
      <c r="C39" s="1" t="str">
        <f>'Total population'!C39</f>
        <v>Нигер</v>
      </c>
      <c r="D39" s="27">
        <f>'Total population'!D39/1000</f>
        <v>3388.764</v>
      </c>
      <c r="E39" s="27">
        <f>'Total population'!N39/1000</f>
        <v>4510.644</v>
      </c>
      <c r="F39" s="27">
        <f>'Total population'!X39/1000</f>
        <v>5989.004</v>
      </c>
      <c r="G39" s="27">
        <f>'Total population'!AH39/1000</f>
        <v>8026.591</v>
      </c>
      <c r="H39" s="27">
        <f>'Total population'!AR39/1000</f>
        <v>11331.557</v>
      </c>
      <c r="I39" s="27">
        <f>'Total population'!BB39/1000</f>
        <v>16464.025</v>
      </c>
      <c r="J39" s="27">
        <f>'Total population'!BF39/1000</f>
        <v>19240.157</v>
      </c>
      <c r="K39" s="27">
        <f>'Total population'!BG39/1000</f>
        <v>20001.663</v>
      </c>
      <c r="L39" s="27">
        <f>'Total population'!BH39/1000</f>
        <v>20788.838</v>
      </c>
      <c r="M39" s="27">
        <f>'Total population'!BI39/1000</f>
        <v>21602.472</v>
      </c>
      <c r="N39" s="27">
        <f>'Total population'!BJ39/1000</f>
        <v>22442.948</v>
      </c>
      <c r="O39" s="27">
        <f>'Total population'!BK39/1000</f>
        <v>23310.715</v>
      </c>
      <c r="P39" s="1" t="str">
        <f>'Total population'!BL39</f>
        <v>Niger</v>
      </c>
      <c r="Q39" s="14"/>
      <c r="R39" s="14"/>
      <c r="S39" s="14"/>
      <c r="T39" s="14"/>
    </row>
    <row r="40" spans="1:20" ht="13.5" customHeight="1">
      <c r="A40" s="14"/>
      <c r="B40" s="14"/>
      <c r="C40" s="1" t="str">
        <f>'Total population'!C40</f>
        <v>Нигерия</v>
      </c>
      <c r="D40" s="27">
        <f>'Total population'!D40/1000</f>
        <v>45138.458</v>
      </c>
      <c r="E40" s="27">
        <f>'Total population'!N40/1000</f>
        <v>55982.144</v>
      </c>
      <c r="F40" s="27">
        <f>'Total population'!X40/1000</f>
        <v>73423.633</v>
      </c>
      <c r="G40" s="27">
        <f>'Total population'!AH40/1000</f>
        <v>95212.45</v>
      </c>
      <c r="H40" s="27">
        <f>'Total population'!AR40/1000</f>
        <v>122283.85</v>
      </c>
      <c r="I40" s="27">
        <f>'Total population'!BB40/1000</f>
        <v>158503.197</v>
      </c>
      <c r="J40" s="27">
        <f>'Total population'!BF40/1000</f>
        <v>176404.902</v>
      </c>
      <c r="K40" s="27">
        <f>'Total population'!BG40/1000</f>
        <v>181137.448</v>
      </c>
      <c r="L40" s="27">
        <f>'Total population'!BH40/1000</f>
        <v>185960.289</v>
      </c>
      <c r="M40" s="27">
        <f>'Total population'!BI40/1000</f>
        <v>190873.311</v>
      </c>
      <c r="N40" s="27">
        <f>'Total population'!BJ40/1000</f>
        <v>195874.74</v>
      </c>
      <c r="O40" s="27">
        <f>'Total population'!BK40/1000</f>
        <v>200963.599</v>
      </c>
      <c r="P40" s="1" t="str">
        <f>'Total population'!BL40</f>
        <v>Nigeria</v>
      </c>
      <c r="Q40" s="14"/>
      <c r="R40" s="14"/>
      <c r="S40" s="14"/>
      <c r="T40" s="14"/>
    </row>
    <row r="41" spans="1:20" ht="13.5" customHeight="1">
      <c r="A41" s="14"/>
      <c r="B41" s="14"/>
      <c r="C41" s="1" t="str">
        <f>'Total population'!C41</f>
        <v>Руанда</v>
      </c>
      <c r="D41" s="27">
        <f>'Total population'!D41/1000</f>
        <v>2935.582</v>
      </c>
      <c r="E41" s="27">
        <f>'Total population'!N41/1000</f>
        <v>3757.358</v>
      </c>
      <c r="F41" s="27">
        <f>'Total population'!X41/1000</f>
        <v>5153.312</v>
      </c>
      <c r="G41" s="27">
        <f>'Total population'!AH41/1000</f>
        <v>7288.882</v>
      </c>
      <c r="H41" s="27">
        <f>'Total population'!AR41/1000</f>
        <v>7933.681</v>
      </c>
      <c r="I41" s="27">
        <f>'Total population'!BB41/1000</f>
        <v>10039.338</v>
      </c>
      <c r="J41" s="27">
        <f>'Total population'!BF41/1000</f>
        <v>11083.635</v>
      </c>
      <c r="K41" s="27">
        <f>'Total population'!BG41/1000</f>
        <v>11369.071</v>
      </c>
      <c r="L41" s="27">
        <f>'Total population'!BH41/1000</f>
        <v>11668.818</v>
      </c>
      <c r="M41" s="27">
        <f>'Total population'!BI41/1000</f>
        <v>11980.937</v>
      </c>
      <c r="N41" s="27">
        <f>'Total population'!BJ41/1000</f>
        <v>12301.939</v>
      </c>
      <c r="O41" s="27">
        <f>'Total population'!BK41/1000</f>
        <v>12626.95</v>
      </c>
      <c r="P41" s="1" t="str">
        <f>'Total population'!BL41</f>
        <v>Rwanda</v>
      </c>
      <c r="Q41" s="14"/>
      <c r="R41" s="14"/>
      <c r="S41" s="14"/>
      <c r="T41" s="14"/>
    </row>
    <row r="42" spans="1:20" ht="13.5" customHeight="1">
      <c r="A42" s="14"/>
      <c r="B42" s="14"/>
      <c r="C42" s="1" t="str">
        <f>'Total population'!C42</f>
        <v>Сан-Томе и Принсипи</v>
      </c>
      <c r="D42" s="27">
        <f>'Total population'!D42/1000</f>
        <v>64.302</v>
      </c>
      <c r="E42" s="27">
        <f>'Total population'!N42/1000</f>
        <v>74.564</v>
      </c>
      <c r="F42" s="27">
        <f>'Total population'!X42/1000</f>
        <v>95.794</v>
      </c>
      <c r="G42" s="27">
        <f>'Total population'!AH42/1000</f>
        <v>119.209</v>
      </c>
      <c r="H42" s="27">
        <f>'Total population'!AR42/1000</f>
        <v>142.262</v>
      </c>
      <c r="I42" s="27">
        <f>'Total population'!BB42/1000</f>
        <v>180.371</v>
      </c>
      <c r="J42" s="27">
        <f>'Total population'!BF42/1000</f>
        <v>195.727</v>
      </c>
      <c r="K42" s="27">
        <f>'Total population'!BG42/1000</f>
        <v>199.432</v>
      </c>
      <c r="L42" s="27">
        <f>'Total population'!BH42/1000</f>
        <v>203.227</v>
      </c>
      <c r="M42" s="27">
        <f>'Total population'!BI42/1000</f>
        <v>207.089</v>
      </c>
      <c r="N42" s="27">
        <f>'Total population'!BJ42/1000</f>
        <v>211.028</v>
      </c>
      <c r="O42" s="27">
        <f>'Total population'!BK42/1000</f>
        <v>215.056</v>
      </c>
      <c r="P42" s="1" t="str">
        <f>'Total population'!BL42</f>
        <v>Sao Tome and Principe</v>
      </c>
      <c r="Q42" s="14"/>
      <c r="R42" s="14"/>
      <c r="S42" s="14"/>
      <c r="T42" s="14"/>
    </row>
    <row r="43" spans="1:20" ht="13.5" customHeight="1">
      <c r="A43" s="14"/>
      <c r="B43" s="14"/>
      <c r="C43" s="1" t="str">
        <f>'Total population'!C43</f>
        <v>Сейшельские о-ва</v>
      </c>
      <c r="D43" s="27">
        <f>'Total population'!D43/1000</f>
        <v>41.7</v>
      </c>
      <c r="E43" s="27">
        <f>'Total population'!N43/1000</f>
        <v>53.6</v>
      </c>
      <c r="F43" s="27">
        <f>'Total population'!X43/1000</f>
        <v>63.261</v>
      </c>
      <c r="G43" s="27">
        <f>'Total population'!AH43/1000</f>
        <v>69.507</v>
      </c>
      <c r="H43" s="27">
        <f>'Total population'!AR43/1000</f>
        <v>81.131</v>
      </c>
      <c r="I43" s="27">
        <f>'Total population'!BB43/1000</f>
        <v>89.77</v>
      </c>
      <c r="J43" s="27">
        <f>'Total population'!BF43/1000</f>
        <v>91.359</v>
      </c>
      <c r="K43" s="27">
        <f>'Total population'!BG43/1000</f>
        <v>93.419</v>
      </c>
      <c r="L43" s="27">
        <f>'Total population'!BH43/1000</f>
        <v>94.677</v>
      </c>
      <c r="M43" s="27">
        <f>'Total population'!BI43/1000</f>
        <v>95.843</v>
      </c>
      <c r="N43" s="27">
        <f>'Total population'!BJ43/1000</f>
        <v>96.762</v>
      </c>
      <c r="O43" s="27">
        <f>'Total population'!BK43/1000</f>
        <v>97.625</v>
      </c>
      <c r="P43" s="1" t="str">
        <f>'Total population'!BL43</f>
        <v>Seychelles</v>
      </c>
      <c r="Q43" s="14"/>
      <c r="R43" s="14"/>
      <c r="S43" s="14"/>
      <c r="T43" s="14"/>
    </row>
    <row r="44" spans="1:20" ht="13.5" customHeight="1">
      <c r="A44" s="14"/>
      <c r="B44" s="14"/>
      <c r="C44" s="1" t="str">
        <f>'Total population'!C44</f>
        <v>Сенегал</v>
      </c>
      <c r="D44" s="27">
        <f>'Total population'!D44/1000</f>
        <v>3206.749</v>
      </c>
      <c r="E44" s="27">
        <f>'Total population'!N44/1000</f>
        <v>4257.505</v>
      </c>
      <c r="F44" s="27">
        <f>'Total population'!X44/1000</f>
        <v>5583.165</v>
      </c>
      <c r="G44" s="27">
        <f>'Total population'!AH44/1000</f>
        <v>7526.307</v>
      </c>
      <c r="H44" s="27">
        <f>'Total population'!AR44/1000</f>
        <v>9797.734</v>
      </c>
      <c r="I44" s="27">
        <f>'Total population'!BB44/1000</f>
        <v>12678.148</v>
      </c>
      <c r="J44" s="27">
        <f>'Total population'!BF44/1000</f>
        <v>14174.731</v>
      </c>
      <c r="K44" s="27">
        <f>'Total population'!BG44/1000</f>
        <v>14578.459</v>
      </c>
      <c r="L44" s="27">
        <f>'Total population'!BH44/1000</f>
        <v>14993.528</v>
      </c>
      <c r="M44" s="27">
        <f>'Total population'!BI44/1000</f>
        <v>15419.381</v>
      </c>
      <c r="N44" s="27">
        <f>'Total population'!BJ44/1000</f>
        <v>15854.36</v>
      </c>
      <c r="O44" s="27">
        <f>'Total population'!BK44/1000</f>
        <v>16296.364</v>
      </c>
      <c r="P44" s="1" t="str">
        <f>'Total population'!BL44</f>
        <v>Senegal</v>
      </c>
      <c r="Q44" s="14"/>
      <c r="R44" s="14"/>
      <c r="S44" s="14"/>
      <c r="T44" s="14"/>
    </row>
    <row r="45" spans="1:20" ht="13.5" customHeight="1">
      <c r="A45" s="14"/>
      <c r="B45" s="14"/>
      <c r="C45" s="1" t="str">
        <f>'Total population'!C45</f>
        <v>Сомали</v>
      </c>
      <c r="D45" s="27">
        <f>'Total population'!D45/1000</f>
        <v>2755.972</v>
      </c>
      <c r="E45" s="27">
        <f>'Total population'!N45/1000</f>
        <v>3444.568</v>
      </c>
      <c r="F45" s="27">
        <f>'Total population'!X45/1000</f>
        <v>6281.134</v>
      </c>
      <c r="G45" s="27">
        <f>'Total population'!AH45/1000</f>
        <v>7225.092</v>
      </c>
      <c r="H45" s="27">
        <f>'Total population'!AR45/1000</f>
        <v>8872.254</v>
      </c>
      <c r="I45" s="27">
        <f>'Total population'!BB45/1000</f>
        <v>12043.883</v>
      </c>
      <c r="J45" s="27">
        <f>'Total population'!BF45/1000</f>
        <v>13423.576</v>
      </c>
      <c r="K45" s="27">
        <f>'Total population'!BG45/1000</f>
        <v>13797.201</v>
      </c>
      <c r="L45" s="27">
        <f>'Total population'!BH45/1000</f>
        <v>14185.613</v>
      </c>
      <c r="M45" s="27">
        <f>'Total population'!BI45/1000</f>
        <v>14589.119</v>
      </c>
      <c r="N45" s="27">
        <f>'Total population'!BJ45/1000</f>
        <v>15008.154</v>
      </c>
      <c r="O45" s="27">
        <f>'Total population'!BK45/1000</f>
        <v>15442.905</v>
      </c>
      <c r="P45" s="1" t="str">
        <f>'Total population'!BL45</f>
        <v>Somalia</v>
      </c>
      <c r="Q45" s="14"/>
      <c r="R45" s="14"/>
      <c r="S45" s="14"/>
      <c r="T45" s="14"/>
    </row>
    <row r="46" spans="1:20" ht="13.5" customHeight="1">
      <c r="A46" s="14"/>
      <c r="B46" s="14"/>
      <c r="C46" s="1" t="str">
        <f>'Total population'!C46</f>
        <v>Судан</v>
      </c>
      <c r="D46" s="27">
        <f>'Total population'!D46/1000</f>
        <v>7544.491</v>
      </c>
      <c r="E46" s="27">
        <f>'Total population'!N46/1000</f>
        <v>10281.7</v>
      </c>
      <c r="F46" s="27">
        <f>'Total population'!X46/1000</f>
        <v>14507.468</v>
      </c>
      <c r="G46" s="27">
        <f>'Total population'!AH46/1000</f>
        <v>20147.59</v>
      </c>
      <c r="H46" s="27">
        <f>'Total population'!AR46/1000</f>
        <v>27275.015</v>
      </c>
      <c r="I46" s="27">
        <f>'Total population'!BB46/1000</f>
        <v>34545.013</v>
      </c>
      <c r="J46" s="27">
        <f>'Total population'!BF46/1000</f>
        <v>37977.655</v>
      </c>
      <c r="K46" s="27">
        <f>'Total population'!BG46/1000</f>
        <v>38902.95</v>
      </c>
      <c r="L46" s="27">
        <f>'Total population'!BH46/1000</f>
        <v>39847.44</v>
      </c>
      <c r="M46" s="27">
        <f>'Total population'!BI46/1000</f>
        <v>40813.396</v>
      </c>
      <c r="N46" s="27">
        <f>'Total population'!BJ46/1000</f>
        <v>41801.533</v>
      </c>
      <c r="O46" s="27">
        <f>'Total population'!BK46/1000</f>
        <v>42813.238</v>
      </c>
      <c r="P46" s="1" t="str">
        <f>'Total population'!BL46</f>
        <v>Sudan</v>
      </c>
      <c r="Q46" s="14"/>
      <c r="R46" s="14"/>
      <c r="S46" s="14"/>
      <c r="T46" s="14"/>
    </row>
    <row r="47" spans="1:20" ht="13.5" customHeight="1">
      <c r="A47" s="14"/>
      <c r="B47" s="14"/>
      <c r="C47" s="1" t="str">
        <f>'Total population'!C47</f>
        <v>Сьерра-Леоне</v>
      </c>
      <c r="D47" s="27">
        <f>'Total population'!D47/1000</f>
        <v>2317.636</v>
      </c>
      <c r="E47" s="27">
        <f>'Total population'!N47/1000</f>
        <v>2744.891</v>
      </c>
      <c r="F47" s="27">
        <f>'Total population'!X47/1000</f>
        <v>3388.495</v>
      </c>
      <c r="G47" s="27">
        <f>'Total population'!AH47/1000</f>
        <v>4319.762</v>
      </c>
      <c r="H47" s="27">
        <f>'Total population'!AR47/1000</f>
        <v>4584.571</v>
      </c>
      <c r="I47" s="27">
        <f>'Total population'!BB47/1000</f>
        <v>6415.634</v>
      </c>
      <c r="J47" s="27">
        <f>'Total population'!BF47/1000</f>
        <v>7017.144</v>
      </c>
      <c r="K47" s="27">
        <f>'Total population'!BG47/1000</f>
        <v>7171.914</v>
      </c>
      <c r="L47" s="27">
        <f>'Total population'!BH47/1000</f>
        <v>7328.838</v>
      </c>
      <c r="M47" s="27">
        <f>'Total population'!BI47/1000</f>
        <v>7488.431</v>
      </c>
      <c r="N47" s="27">
        <f>'Total population'!BJ47/1000</f>
        <v>7650.154</v>
      </c>
      <c r="O47" s="27">
        <f>'Total population'!BK47/1000</f>
        <v>7813.215</v>
      </c>
      <c r="P47" s="1" t="str">
        <f>'Total population'!BL47</f>
        <v>Sierra Leone</v>
      </c>
      <c r="Q47" s="14"/>
      <c r="R47" s="14"/>
      <c r="S47" s="14"/>
      <c r="T47" s="14"/>
    </row>
    <row r="48" spans="1:20" ht="13.5" customHeight="1">
      <c r="A48" s="14"/>
      <c r="B48" s="14"/>
      <c r="C48" s="1" t="str">
        <f>'Total population'!C48</f>
        <v>Танзания</v>
      </c>
      <c r="D48" s="27">
        <f>'Total population'!D48/1000</f>
        <v>10052.152</v>
      </c>
      <c r="E48" s="27">
        <f>'Total population'!N48/1000</f>
        <v>13535.481</v>
      </c>
      <c r="F48" s="27">
        <f>'Total population'!X48/1000</f>
        <v>18538.259</v>
      </c>
      <c r="G48" s="27">
        <f>'Total population'!AH48/1000</f>
        <v>25203.845</v>
      </c>
      <c r="H48" s="27">
        <f>'Total population'!AR48/1000</f>
        <v>33499.18</v>
      </c>
      <c r="I48" s="27">
        <f>'Total population'!BB48/1000</f>
        <v>44346.525</v>
      </c>
      <c r="J48" s="27">
        <f>'Total population'!BF48/1000</f>
        <v>49959.822</v>
      </c>
      <c r="K48" s="27">
        <f>'Total population'!BG48/1000</f>
        <v>51482.633</v>
      </c>
      <c r="L48" s="27">
        <f>'Total population'!BH48/1000</f>
        <v>53050.79</v>
      </c>
      <c r="M48" s="27">
        <f>'Total population'!BI48/1000</f>
        <v>54663.906</v>
      </c>
      <c r="N48" s="27">
        <f>'Total population'!BJ48/1000</f>
        <v>56318.348</v>
      </c>
      <c r="O48" s="27">
        <f>'Total population'!BK48/1000</f>
        <v>58005.463</v>
      </c>
      <c r="P48" s="1" t="str">
        <f>'Total population'!BL48</f>
        <v>Tanzania</v>
      </c>
      <c r="Q48" s="14"/>
      <c r="R48" s="14"/>
      <c r="S48" s="14"/>
      <c r="T48" s="14"/>
    </row>
    <row r="49" spans="1:20" ht="13.5" customHeight="1">
      <c r="A49" s="14"/>
      <c r="B49" s="14"/>
      <c r="C49" s="1" t="str">
        <f>'Total population'!C49</f>
        <v>Того</v>
      </c>
      <c r="D49" s="27">
        <f>'Total population'!D49/1000</f>
        <v>1580.513</v>
      </c>
      <c r="E49" s="27">
        <f>'Total population'!N49/1000</f>
        <v>2115.522</v>
      </c>
      <c r="F49" s="27">
        <f>'Total population'!X49/1000</f>
        <v>2720.839</v>
      </c>
      <c r="G49" s="27">
        <f>'Total population'!AH49/1000</f>
        <v>3774.312</v>
      </c>
      <c r="H49" s="27">
        <f>'Total population'!AR49/1000</f>
        <v>4924.402</v>
      </c>
      <c r="I49" s="27">
        <f>'Total population'!BB49/1000</f>
        <v>6421.679</v>
      </c>
      <c r="J49" s="27">
        <f>'Total population'!BF49/1000</f>
        <v>7137.997</v>
      </c>
      <c r="K49" s="27">
        <f>'Total population'!BG49/1000</f>
        <v>7323.158</v>
      </c>
      <c r="L49" s="27">
        <f>'Total population'!BH49/1000</f>
        <v>7509.952</v>
      </c>
      <c r="M49" s="27">
        <f>'Total population'!BI49/1000</f>
        <v>7698.475</v>
      </c>
      <c r="N49" s="27">
        <f>'Total population'!BJ49/1000</f>
        <v>7889.094</v>
      </c>
      <c r="O49" s="27">
        <f>'Total population'!BK49/1000</f>
        <v>8082.366</v>
      </c>
      <c r="P49" s="1" t="str">
        <f>'Total population'!BL49</f>
        <v>Togo</v>
      </c>
      <c r="Q49" s="14"/>
      <c r="R49" s="14"/>
      <c r="S49" s="14"/>
      <c r="T49" s="14"/>
    </row>
    <row r="50" spans="1:20" ht="13.5" customHeight="1">
      <c r="A50" s="14"/>
      <c r="B50" s="14"/>
      <c r="C50" s="1" t="str">
        <f>'Total population'!C50</f>
        <v>Тунис</v>
      </c>
      <c r="D50" s="27">
        <f>'Total population'!D50/1000</f>
        <v>4178.236</v>
      </c>
      <c r="E50" s="27">
        <f>'Total population'!N50/1000</f>
        <v>5063.809</v>
      </c>
      <c r="F50" s="27">
        <f>'Total population'!X50/1000</f>
        <v>6374.039</v>
      </c>
      <c r="G50" s="27">
        <f>'Total population'!AH50/1000</f>
        <v>8242.496</v>
      </c>
      <c r="H50" s="27">
        <f>'Total population'!AR50/1000</f>
        <v>9708.35</v>
      </c>
      <c r="I50" s="27">
        <f>'Total population'!BB50/1000</f>
        <v>10635.244</v>
      </c>
      <c r="J50" s="27">
        <f>'Total population'!BF50/1000</f>
        <v>11063.201</v>
      </c>
      <c r="K50" s="27">
        <f>'Total population'!BG50/1000</f>
        <v>11179.949</v>
      </c>
      <c r="L50" s="27">
        <f>'Total population'!BH50/1000</f>
        <v>11303.946</v>
      </c>
      <c r="M50" s="27">
        <f>'Total population'!BI50/1000</f>
        <v>11433.443</v>
      </c>
      <c r="N50" s="27">
        <f>'Total population'!BJ50/1000</f>
        <v>11565.204</v>
      </c>
      <c r="O50" s="27">
        <f>'Total population'!BK50/1000</f>
        <v>11694.719</v>
      </c>
      <c r="P50" s="1" t="str">
        <f>'Total population'!BL50</f>
        <v>Tunisia</v>
      </c>
      <c r="Q50" s="14"/>
      <c r="R50" s="14"/>
      <c r="S50" s="14"/>
      <c r="T50" s="14"/>
    </row>
    <row r="51" spans="1:20" ht="13.5" customHeight="1">
      <c r="A51" s="14"/>
      <c r="B51" s="14"/>
      <c r="C51" s="1" t="str">
        <f>'Total population'!C51</f>
        <v>Уганда</v>
      </c>
      <c r="D51" s="27">
        <f>'Total population'!D51/1000</f>
        <v>6767.095</v>
      </c>
      <c r="E51" s="27">
        <f>'Total population'!N51/1000</f>
        <v>9405.6</v>
      </c>
      <c r="F51" s="27">
        <f>'Total population'!X51/1000</f>
        <v>12442.334</v>
      </c>
      <c r="G51" s="27">
        <f>'Total population'!AH51/1000</f>
        <v>17354.392</v>
      </c>
      <c r="H51" s="27">
        <f>'Total population'!AR51/1000</f>
        <v>23650.172</v>
      </c>
      <c r="I51" s="27">
        <f>'Total population'!BB51/1000</f>
        <v>32428.167</v>
      </c>
      <c r="J51" s="27">
        <f>'Total population'!BF51/1000</f>
        <v>36912.148</v>
      </c>
      <c r="K51" s="27">
        <f>'Total population'!BG51/1000</f>
        <v>38225.453</v>
      </c>
      <c r="L51" s="27">
        <f>'Total population'!BH51/1000</f>
        <v>39647.506</v>
      </c>
      <c r="M51" s="27">
        <f>'Total population'!BI51/1000</f>
        <v>41162.465</v>
      </c>
      <c r="N51" s="27">
        <f>'Total population'!BJ51/1000</f>
        <v>42723.139</v>
      </c>
      <c r="O51" s="27">
        <f>'Total population'!BK51/1000</f>
        <v>44269.594</v>
      </c>
      <c r="P51" s="1" t="str">
        <f>'Total population'!BL51</f>
        <v>Uganda</v>
      </c>
      <c r="Q51" s="14"/>
      <c r="R51" s="14"/>
      <c r="S51" s="14"/>
      <c r="T51" s="14"/>
    </row>
    <row r="52" spans="1:20" ht="13.5" customHeight="1">
      <c r="A52" s="14"/>
      <c r="B52" s="14"/>
      <c r="C52" s="1" t="str">
        <f>'Total population'!C52</f>
        <v>Центрально-Африканская респ.</v>
      </c>
      <c r="D52" s="27">
        <f>'Total population'!D52/1000</f>
        <v>1501.668</v>
      </c>
      <c r="E52" s="27">
        <f>'Total population'!N52/1000</f>
        <v>1811.144</v>
      </c>
      <c r="F52" s="27">
        <f>'Total population'!X52/1000</f>
        <v>2199.356</v>
      </c>
      <c r="G52" s="27">
        <f>'Total population'!AH52/1000</f>
        <v>2806.734</v>
      </c>
      <c r="H52" s="27">
        <f>'Total population'!AR52/1000</f>
        <v>3640.427</v>
      </c>
      <c r="I52" s="27">
        <f>'Total population'!BB52/1000</f>
        <v>4386.768</v>
      </c>
      <c r="J52" s="27">
        <f>'Total population'!BF52/1000</f>
        <v>4464.175</v>
      </c>
      <c r="K52" s="27">
        <f>'Total population'!BG52/1000</f>
        <v>4493.17</v>
      </c>
      <c r="L52" s="27">
        <f>'Total population'!BH52/1000</f>
        <v>4537.687</v>
      </c>
      <c r="M52" s="27">
        <f>'Total population'!BI52/1000</f>
        <v>4596.028</v>
      </c>
      <c r="N52" s="27">
        <f>'Total population'!BJ52/1000</f>
        <v>4666.377</v>
      </c>
      <c r="O52" s="27">
        <f>'Total population'!BK52/1000</f>
        <v>4745.185</v>
      </c>
      <c r="P52" s="1" t="str">
        <f>'Total population'!BL52</f>
        <v>Central African Republic</v>
      </c>
      <c r="Q52" s="14"/>
      <c r="R52" s="14"/>
      <c r="S52" s="14"/>
      <c r="T52" s="14"/>
    </row>
    <row r="53" spans="1:20" ht="13.5" customHeight="1">
      <c r="A53" s="14"/>
      <c r="B53" s="14"/>
      <c r="C53" s="1" t="str">
        <f>'Total population'!C53</f>
        <v>Чад</v>
      </c>
      <c r="D53" s="27">
        <f>'Total population'!D53/1000</f>
        <v>3001.609</v>
      </c>
      <c r="E53" s="27">
        <f>'Total population'!N53/1000</f>
        <v>3643.604</v>
      </c>
      <c r="F53" s="27">
        <f>'Total population'!X53/1000</f>
        <v>4514.43</v>
      </c>
      <c r="G53" s="27">
        <f>'Total population'!AH53/1000</f>
        <v>5963.252</v>
      </c>
      <c r="H53" s="27">
        <f>'Total population'!AR53/1000</f>
        <v>8355.654</v>
      </c>
      <c r="I53" s="27">
        <f>'Total population'!BB53/1000</f>
        <v>11952.136</v>
      </c>
      <c r="J53" s="27">
        <f>'Total population'!BF53/1000</f>
        <v>13663.559</v>
      </c>
      <c r="K53" s="27">
        <f>'Total population'!BG53/1000</f>
        <v>14110.975</v>
      </c>
      <c r="L53" s="27">
        <f>'Total population'!BH53/1000</f>
        <v>14561.666</v>
      </c>
      <c r="M53" s="27">
        <f>'Total population'!BI53/1000</f>
        <v>15016.773</v>
      </c>
      <c r="N53" s="27">
        <f>'Total population'!BJ53/1000</f>
        <v>15477.751</v>
      </c>
      <c r="O53" s="27">
        <f>'Total population'!BK53/1000</f>
        <v>15946.876</v>
      </c>
      <c r="P53" s="1" t="str">
        <f>'Total population'!BL53</f>
        <v>Chad</v>
      </c>
      <c r="Q53" s="14"/>
      <c r="R53" s="14"/>
      <c r="S53" s="14"/>
      <c r="T53" s="14"/>
    </row>
    <row r="54" spans="1:20" ht="13.5" customHeight="1">
      <c r="A54" s="14"/>
      <c r="B54" s="14"/>
      <c r="C54" s="1" t="str">
        <f>'Total population'!C54</f>
        <v>Экваториальная Гвинея</v>
      </c>
      <c r="D54" s="27">
        <f>'Total population'!D54/1000</f>
        <v>255.333</v>
      </c>
      <c r="E54" s="27">
        <f>'Total population'!N54/1000</f>
        <v>303.982</v>
      </c>
      <c r="F54" s="27">
        <f>'Total population'!X54/1000</f>
        <v>249.929</v>
      </c>
      <c r="G54" s="27">
        <f>'Total population'!AH54/1000</f>
        <v>419.188</v>
      </c>
      <c r="H54" s="27">
        <f>'Total population'!AR54/1000</f>
        <v>606.181</v>
      </c>
      <c r="I54" s="27">
        <f>'Total population'!BB54/1000</f>
        <v>943.639</v>
      </c>
      <c r="J54" s="27">
        <f>'Total population'!BF54/1000</f>
        <v>1122.276</v>
      </c>
      <c r="K54" s="27">
        <f>'Total population'!BG54/1000</f>
        <v>1168.568</v>
      </c>
      <c r="L54" s="27">
        <f>'Total population'!BH54/1000</f>
        <v>1215.179</v>
      </c>
      <c r="M54" s="27">
        <f>'Total population'!BI54/1000</f>
        <v>1262.001</v>
      </c>
      <c r="N54" s="27">
        <f>'Total population'!BJ54/1000</f>
        <v>1308.974</v>
      </c>
      <c r="O54" s="27">
        <f>'Total population'!BK54/1000</f>
        <v>1355.986</v>
      </c>
      <c r="P54" s="1" t="str">
        <f>'Total population'!BL54</f>
        <v>Equatorial Guinea</v>
      </c>
      <c r="Q54" s="14"/>
      <c r="R54" s="14"/>
      <c r="S54" s="14"/>
      <c r="T54" s="14"/>
    </row>
    <row r="55" spans="1:20" ht="13.5" customHeight="1">
      <c r="A55" s="14"/>
      <c r="B55" s="14"/>
      <c r="C55" s="1" t="str">
        <f>'Total population'!C55</f>
        <v>Эритрея</v>
      </c>
      <c r="D55" s="27">
        <f>'Total population'!D55/1000</f>
        <v>1007.59</v>
      </c>
      <c r="E55" s="27">
        <f>'Total population'!N55/1000</f>
        <v>1310.945</v>
      </c>
      <c r="F55" s="27">
        <f>'Total population'!X55/1000</f>
        <v>1733.416</v>
      </c>
      <c r="G55" s="27">
        <f>'Total population'!AH55/1000</f>
        <v>2258.653</v>
      </c>
      <c r="H55" s="27">
        <f>'Total population'!AR55/1000</f>
        <v>2292.416</v>
      </c>
      <c r="I55" s="27">
        <f>'Total population'!BB55/1000</f>
        <v>3170.435</v>
      </c>
      <c r="J55" s="27">
        <f>'Total population'!BF55/1000</f>
        <v>3311.449</v>
      </c>
      <c r="K55" s="27">
        <f>'Total population'!BG55/1000</f>
        <v>3342.818</v>
      </c>
      <c r="L55" s="27">
        <f>'Total population'!BH55/1000</f>
        <v>3376.558</v>
      </c>
      <c r="M55" s="27">
        <f>'Total population'!BI55/1000</f>
        <v>3412.891</v>
      </c>
      <c r="N55" s="27">
        <f>'Total population'!BJ55/1000</f>
        <v>3452.786</v>
      </c>
      <c r="O55" s="27">
        <f>'Total population'!BK55/1000</f>
        <v>3497.117</v>
      </c>
      <c r="P55" s="1" t="str">
        <f>'Total population'!BL55</f>
        <v>Eritrea</v>
      </c>
      <c r="Q55" s="14"/>
      <c r="R55" s="14"/>
      <c r="S55" s="14"/>
      <c r="T55" s="14"/>
    </row>
    <row r="56" spans="1:20" ht="13.5" customHeight="1">
      <c r="A56" s="14"/>
      <c r="B56" s="14"/>
      <c r="C56" s="1" t="str">
        <f>'Total population'!C56</f>
        <v>Эсватини</v>
      </c>
      <c r="D56" s="27">
        <f>'Total population'!D56/1000</f>
        <v>336.583</v>
      </c>
      <c r="E56" s="27">
        <f>'Total population'!N56/1000</f>
        <v>431.253</v>
      </c>
      <c r="F56" s="27">
        <f>'Total population'!X56/1000</f>
        <v>587.858</v>
      </c>
      <c r="G56" s="27">
        <f>'Total population'!AH56/1000</f>
        <v>822.42</v>
      </c>
      <c r="H56" s="27">
        <f>'Total population'!AR56/1000</f>
        <v>1005.435</v>
      </c>
      <c r="I56" s="27">
        <f>'Total population'!BB56/1000</f>
        <v>1064.837</v>
      </c>
      <c r="J56" s="27">
        <f>'Total population'!BF56/1000</f>
        <v>1095.021</v>
      </c>
      <c r="K56" s="27">
        <f>'Total population'!BG56/1000</f>
        <v>1104.044</v>
      </c>
      <c r="L56" s="27">
        <f>'Total population'!BH56/1000</f>
        <v>1113.984</v>
      </c>
      <c r="M56" s="27">
        <f>'Total population'!BI56/1000</f>
        <v>1124.753</v>
      </c>
      <c r="N56" s="27">
        <f>'Total population'!BJ56/1000</f>
        <v>1136.191</v>
      </c>
      <c r="O56" s="27">
        <f>'Total population'!BK56/1000</f>
        <v>1148.13</v>
      </c>
      <c r="P56" s="1" t="str">
        <f>'Total population'!BL56</f>
        <v>Eswatini</v>
      </c>
      <c r="Q56" s="14"/>
      <c r="R56" s="14"/>
      <c r="S56" s="14"/>
      <c r="T56" s="14"/>
    </row>
    <row r="57" spans="1:20" ht="13.5" customHeight="1">
      <c r="A57" s="14"/>
      <c r="B57" s="14"/>
      <c r="C57" s="1" t="str">
        <f>'Total population'!C57</f>
        <v>Эфиопия</v>
      </c>
      <c r="D57" s="27">
        <f>'Total population'!D57/1000</f>
        <v>22151.278</v>
      </c>
      <c r="E57" s="27">
        <f>'Total population'!N57/1000</f>
        <v>28415.077</v>
      </c>
      <c r="F57" s="27">
        <f>'Total population'!X57/1000</f>
        <v>35141.712</v>
      </c>
      <c r="G57" s="27">
        <f>'Total population'!AH57/1000</f>
        <v>47887.865</v>
      </c>
      <c r="H57" s="27">
        <f>'Total population'!AR57/1000</f>
        <v>66224.804</v>
      </c>
      <c r="I57" s="27">
        <f>'Total population'!BB57/1000</f>
        <v>87639.964</v>
      </c>
      <c r="J57" s="27">
        <f>'Total population'!BF57/1000</f>
        <v>98094.253</v>
      </c>
      <c r="K57" s="27">
        <f>'Total population'!BG57/1000</f>
        <v>100835.458</v>
      </c>
      <c r="L57" s="27">
        <f>'Total population'!BH57/1000</f>
        <v>103603.501</v>
      </c>
      <c r="M57" s="27">
        <f>'Total population'!BI57/1000</f>
        <v>106400.024</v>
      </c>
      <c r="N57" s="27">
        <f>'Total population'!BJ57/1000</f>
        <v>109224.559</v>
      </c>
      <c r="O57" s="27">
        <f>'Total population'!BK57/1000</f>
        <v>112078.73</v>
      </c>
      <c r="P57" s="1" t="str">
        <f>'Total population'!BL57</f>
        <v>Ethiopia</v>
      </c>
      <c r="Q57" s="14"/>
      <c r="R57" s="14"/>
      <c r="S57" s="14"/>
      <c r="T57" s="14"/>
    </row>
    <row r="58" spans="1:20" ht="13.5" customHeight="1">
      <c r="A58" s="14"/>
      <c r="B58" s="14"/>
      <c r="C58" s="1" t="str">
        <f>'Total population'!C58</f>
        <v>ЮАР</v>
      </c>
      <c r="D58" s="27">
        <f>'Total population'!D58/1000</f>
        <v>17099.84</v>
      </c>
      <c r="E58" s="27">
        <f>'Total population'!N58/1000</f>
        <v>22069.776</v>
      </c>
      <c r="F58" s="27">
        <f>'Total population'!X58/1000</f>
        <v>28556.769</v>
      </c>
      <c r="G58" s="27">
        <f>'Total population'!AH58/1000</f>
        <v>36800.509</v>
      </c>
      <c r="H58" s="27">
        <f>'Total population'!AR58/1000</f>
        <v>44967.708</v>
      </c>
      <c r="I58" s="27">
        <f>'Total population'!BB58/1000</f>
        <v>51216.964</v>
      </c>
      <c r="J58" s="27">
        <f>'Total population'!BF58/1000</f>
        <v>54545.991</v>
      </c>
      <c r="K58" s="27">
        <f>'Total population'!BG58/1000</f>
        <v>55386.367</v>
      </c>
      <c r="L58" s="27">
        <f>'Total population'!BH58/1000</f>
        <v>56203.654</v>
      </c>
      <c r="M58" s="27">
        <f>'Total population'!BI58/1000</f>
        <v>57000.451</v>
      </c>
      <c r="N58" s="27">
        <f>'Total population'!BJ58/1000</f>
        <v>57779.622</v>
      </c>
      <c r="O58" s="27">
        <f>'Total population'!BK58/1000</f>
        <v>58558.27</v>
      </c>
      <c r="P58" s="1" t="str">
        <f>'Total population'!BL58</f>
        <v>South Africa</v>
      </c>
      <c r="Q58" s="14"/>
      <c r="R58" s="14"/>
      <c r="S58" s="14"/>
      <c r="T58" s="14"/>
    </row>
    <row r="59" spans="1:20" ht="13.5" customHeight="1">
      <c r="A59" s="14"/>
      <c r="B59" s="14"/>
      <c r="C59" s="1" t="str">
        <f>'Total population'!C59</f>
        <v>Южный Судан</v>
      </c>
      <c r="D59" s="27">
        <f>'Total population'!D59/1000</f>
        <v>2955.044</v>
      </c>
      <c r="E59" s="27">
        <f>'Total population'!N59/1000</f>
        <v>3647.097</v>
      </c>
      <c r="F59" s="27">
        <f>'Total population'!X59/1000</f>
        <v>4701.36</v>
      </c>
      <c r="G59" s="27">
        <f>'Total population'!AH59/1000</f>
        <v>5762.19</v>
      </c>
      <c r="H59" s="27">
        <f>'Total population'!AR59/1000</f>
        <v>6199.394</v>
      </c>
      <c r="I59" s="27">
        <f>'Total population'!BB59/1000</f>
        <v>9508.364</v>
      </c>
      <c r="J59" s="27">
        <f>'Total population'!BF59/1000</f>
        <v>10554.883</v>
      </c>
      <c r="K59" s="27">
        <f>'Total population'!BG59/1000</f>
        <v>10715.658</v>
      </c>
      <c r="L59" s="27">
        <f>'Total population'!BH59/1000</f>
        <v>10832.512</v>
      </c>
      <c r="M59" s="27">
        <f>'Total population'!BI59/1000</f>
        <v>10910.759</v>
      </c>
      <c r="N59" s="27">
        <f>'Total population'!BJ59/1000</f>
        <v>10975.92</v>
      </c>
      <c r="O59" s="27">
        <f>'Total population'!BK59/1000</f>
        <v>11062.113</v>
      </c>
      <c r="P59" s="1" t="str">
        <f>'Total population'!BL59</f>
        <v>South Sudan</v>
      </c>
      <c r="Q59" s="14"/>
      <c r="R59" s="14"/>
      <c r="S59" s="14"/>
      <c r="T59" s="14"/>
    </row>
    <row r="60" spans="1:20" ht="14.25">
      <c r="A60" s="14"/>
      <c r="B60" s="14"/>
      <c r="C60" s="1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4"/>
      <c r="Q60" s="14"/>
      <c r="R60" s="14"/>
      <c r="S60" s="14"/>
      <c r="T60" s="14"/>
    </row>
    <row r="61" spans="1:20" ht="14.25">
      <c r="A61" s="14"/>
      <c r="B61" s="14"/>
      <c r="C61" s="14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4"/>
      <c r="Q61" s="14"/>
      <c r="R61" s="14"/>
      <c r="S61" s="14"/>
      <c r="T61" s="14"/>
    </row>
    <row r="62" spans="1:19" ht="14.25">
      <c r="A62" s="14"/>
      <c r="B62" s="14"/>
      <c r="C62" s="28" t="s">
        <v>35</v>
      </c>
      <c r="D62" s="28"/>
      <c r="E62" s="28"/>
      <c r="F62" s="28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4.25">
      <c r="A63" s="14"/>
      <c r="B63" s="14"/>
      <c r="C63" s="29" t="s">
        <v>36</v>
      </c>
      <c r="D63" s="30"/>
      <c r="E63" s="30"/>
      <c r="F63" s="30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20" ht="14.25">
      <c r="A64" s="14"/>
      <c r="B64" s="14"/>
      <c r="C64" s="14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4"/>
      <c r="Q64" s="14"/>
      <c r="R64" s="14"/>
      <c r="S64" s="14"/>
      <c r="T64" s="14"/>
    </row>
    <row r="65" spans="1:20" ht="14.25">
      <c r="A65" s="14"/>
      <c r="B65" s="14"/>
      <c r="C65" s="14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4"/>
      <c r="Q65" s="14"/>
      <c r="R65" s="14"/>
      <c r="S65" s="14"/>
      <c r="T65" s="14"/>
    </row>
    <row r="66" spans="1:20" ht="14.25">
      <c r="A66" s="14"/>
      <c r="B66" s="14"/>
      <c r="C66" s="14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4"/>
      <c r="Q66" s="14"/>
      <c r="R66" s="14"/>
      <c r="S66" s="14"/>
      <c r="T66" s="14"/>
    </row>
    <row r="67" spans="1:20" ht="14.25">
      <c r="A67" s="14"/>
      <c r="B67" s="14"/>
      <c r="C67" s="1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4"/>
      <c r="Q67" s="14"/>
      <c r="R67" s="14"/>
      <c r="S67" s="14"/>
      <c r="T67" s="14"/>
    </row>
    <row r="68" spans="1:20" ht="14.25">
      <c r="A68" s="14"/>
      <c r="B68" s="14"/>
      <c r="C68" s="14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4"/>
      <c r="Q68" s="14"/>
      <c r="R68" s="14"/>
      <c r="S68" s="14"/>
      <c r="T68" s="14"/>
    </row>
    <row r="69" spans="1:20" ht="14.25">
      <c r="A69" s="14"/>
      <c r="B69" s="14"/>
      <c r="C69" s="14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4"/>
      <c r="Q69" s="14"/>
      <c r="R69" s="14"/>
      <c r="S69" s="14"/>
      <c r="T69" s="14"/>
    </row>
    <row r="70" spans="1:20" ht="14.25">
      <c r="A70" s="14"/>
      <c r="B70" s="14"/>
      <c r="C70" s="14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4"/>
      <c r="Q70" s="14"/>
      <c r="R70" s="14"/>
      <c r="S70" s="14"/>
      <c r="T70" s="14"/>
    </row>
    <row r="71" spans="1:20" ht="14.25">
      <c r="A71" s="14"/>
      <c r="B71" s="14"/>
      <c r="C71" s="14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4"/>
      <c r="Q71" s="14"/>
      <c r="R71" s="14"/>
      <c r="S71" s="14"/>
      <c r="T71" s="14"/>
    </row>
    <row r="72" spans="1:20" ht="14.25">
      <c r="A72" s="14"/>
      <c r="B72" s="14"/>
      <c r="C72" s="1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4"/>
      <c r="Q72" s="14"/>
      <c r="R72" s="14"/>
      <c r="S72" s="14"/>
      <c r="T72" s="14"/>
    </row>
    <row r="73" spans="1:20" ht="14.25">
      <c r="A73" s="14"/>
      <c r="B73" s="14"/>
      <c r="C73" s="1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4"/>
      <c r="Q73" s="14"/>
      <c r="R73" s="14"/>
      <c r="S73" s="14"/>
      <c r="T73" s="14"/>
    </row>
    <row r="74" spans="1:20" ht="14.25">
      <c r="A74" s="14"/>
      <c r="B74" s="14"/>
      <c r="C74" s="14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4"/>
      <c r="Q74" s="14"/>
      <c r="R74" s="14"/>
      <c r="S74" s="14"/>
      <c r="T74" s="14"/>
    </row>
    <row r="75" spans="1:20" ht="14.25">
      <c r="A75" s="14"/>
      <c r="B75" s="14"/>
      <c r="C75" s="14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4"/>
      <c r="Q75" s="14"/>
      <c r="R75" s="14"/>
      <c r="S75" s="14"/>
      <c r="T75" s="14"/>
    </row>
    <row r="76" spans="1:20" ht="14.25">
      <c r="A76" s="14"/>
      <c r="B76" s="14"/>
      <c r="C76" s="14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4"/>
      <c r="Q76" s="14"/>
      <c r="R76" s="14"/>
      <c r="S76" s="14"/>
      <c r="T76" s="14"/>
    </row>
    <row r="77" spans="1:20" ht="14.25">
      <c r="A77" s="14"/>
      <c r="B77" s="14"/>
      <c r="C77" s="14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4"/>
      <c r="Q77" s="14"/>
      <c r="R77" s="14"/>
      <c r="S77" s="14"/>
      <c r="T77" s="14"/>
    </row>
    <row r="78" spans="1:20" ht="14.25">
      <c r="A78" s="14"/>
      <c r="B78" s="14"/>
      <c r="C78" s="1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4"/>
      <c r="Q78" s="14"/>
      <c r="R78" s="14"/>
      <c r="S78" s="14"/>
      <c r="T78" s="14"/>
    </row>
    <row r="79" spans="1:20" ht="14.25">
      <c r="A79" s="14"/>
      <c r="B79" s="14"/>
      <c r="C79" s="1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4"/>
      <c r="Q79" s="14"/>
      <c r="R79" s="14"/>
      <c r="S79" s="14"/>
      <c r="T79" s="14"/>
    </row>
    <row r="80" spans="1:20" ht="14.25">
      <c r="A80" s="14"/>
      <c r="B80" s="14"/>
      <c r="C80" s="1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4"/>
      <c r="Q80" s="14"/>
      <c r="R80" s="14"/>
      <c r="S80" s="14"/>
      <c r="T80" s="14"/>
    </row>
    <row r="81" spans="1:20" ht="14.25">
      <c r="A81" s="14"/>
      <c r="B81" s="14"/>
      <c r="C81" s="1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4"/>
      <c r="Q81" s="14"/>
      <c r="R81" s="14"/>
      <c r="S81" s="14"/>
      <c r="T81" s="14"/>
    </row>
    <row r="82" spans="1:20" ht="14.25">
      <c r="A82" s="14"/>
      <c r="B82" s="14"/>
      <c r="C82" s="1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4"/>
      <c r="Q82" s="14"/>
      <c r="R82" s="14"/>
      <c r="S82" s="14"/>
      <c r="T82" s="14"/>
    </row>
    <row r="83" spans="1:20" ht="14.25">
      <c r="A83" s="14"/>
      <c r="B83" s="14"/>
      <c r="C83" s="1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4"/>
      <c r="Q83" s="14"/>
      <c r="R83" s="14"/>
      <c r="S83" s="14"/>
      <c r="T83" s="14"/>
    </row>
    <row r="84" spans="1:20" ht="14.25">
      <c r="A84" s="14"/>
      <c r="B84" s="14"/>
      <c r="C84" s="1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4"/>
      <c r="Q84" s="14"/>
      <c r="R84" s="14"/>
      <c r="S84" s="14"/>
      <c r="T84" s="14"/>
    </row>
    <row r="85" spans="1:20" ht="14.25">
      <c r="A85" s="14"/>
      <c r="B85" s="14"/>
      <c r="C85" s="1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4"/>
      <c r="Q85" s="14"/>
      <c r="R85" s="14"/>
      <c r="S85" s="14"/>
      <c r="T85" s="14"/>
    </row>
    <row r="86" spans="1:20" ht="14.25">
      <c r="A86" s="14"/>
      <c r="B86" s="14"/>
      <c r="C86" s="1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4"/>
      <c r="Q86" s="14"/>
      <c r="R86" s="14"/>
      <c r="S86" s="14"/>
      <c r="T86" s="14"/>
    </row>
    <row r="87" spans="1:20" ht="14.25">
      <c r="A87" s="14"/>
      <c r="B87" s="14"/>
      <c r="C87" s="1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4"/>
      <c r="Q87" s="14"/>
      <c r="R87" s="14"/>
      <c r="S87" s="14"/>
      <c r="T87" s="14"/>
    </row>
    <row r="88" spans="1:20" ht="14.25">
      <c r="A88" s="14"/>
      <c r="B88" s="14"/>
      <c r="C88" s="1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4"/>
      <c r="Q88" s="14"/>
      <c r="R88" s="14"/>
      <c r="S88" s="14"/>
      <c r="T88" s="14"/>
    </row>
    <row r="89" spans="1:20" ht="14.25">
      <c r="A89" s="14"/>
      <c r="B89" s="14"/>
      <c r="C89" s="1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4"/>
      <c r="Q89" s="14"/>
      <c r="R89" s="14"/>
      <c r="S89" s="14"/>
      <c r="T89" s="14"/>
    </row>
    <row r="90" spans="1:20" ht="14.25">
      <c r="A90" s="14"/>
      <c r="B90" s="14"/>
      <c r="C90" s="1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4"/>
      <c r="Q90" s="14"/>
      <c r="R90" s="14"/>
      <c r="S90" s="14"/>
      <c r="T90" s="14"/>
    </row>
  </sheetData>
  <sheetProtection/>
  <mergeCells count="2">
    <mergeCell ref="C62:F62"/>
    <mergeCell ref="C63:F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Kwame</dc:creator>
  <cp:keywords/>
  <dc:description/>
  <cp:lastModifiedBy>Евгений Сороко</cp:lastModifiedBy>
  <dcterms:created xsi:type="dcterms:W3CDTF">2017-03-20T19:38:07Z</dcterms:created>
  <dcterms:modified xsi:type="dcterms:W3CDTF">2020-09-21T18:52:04Z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